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guimard.sharepoint.com/sites/BES/DOKO Raamovereenkomsten/Personal computers 2023-/10 Uitvoering/website/Windows laptops/"/>
    </mc:Choice>
  </mc:AlternateContent>
  <xr:revisionPtr revIDLastSave="0" documentId="8_{1EED8AC6-483E-4891-9038-6ACA602785A5}" xr6:coauthVersionLast="47" xr6:coauthVersionMax="47" xr10:uidLastSave="{00000000-0000-0000-0000-000000000000}"/>
  <bookViews>
    <workbookView xWindow="-25140" yWindow="-3990" windowWidth="25530" windowHeight="14775" xr2:uid="{00000000-000D-0000-FFFF-FFFF00000000}"/>
  </bookViews>
  <sheets>
    <sheet name="inventaris percl1 laptops" sheetId="1" r:id="rId1"/>
    <sheet name="Laptop1-11,6&quot;Cl" sheetId="2" r:id="rId2"/>
    <sheet name="Laptop1- 11,6&quot; x360" sheetId="3" r:id="rId3"/>
    <sheet name="Laptop1-14&quot;Cl" sheetId="4" r:id="rId4"/>
    <sheet name="laptop2-14&quot;Cl" sheetId="5" r:id="rId5"/>
    <sheet name="laptop2-15,6&quot;Cl " sheetId="6" r:id="rId6"/>
    <sheet name="laptop2- x360" sheetId="7" r:id="rId7"/>
    <sheet name="laptop3-Cl" sheetId="8" r:id="rId8"/>
    <sheet name="laptop3-x360°" sheetId="9" r:id="rId9"/>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9" i="1" l="1"/>
  <c r="I28" i="1"/>
  <c r="I27" i="1"/>
  <c r="I26" i="1"/>
  <c r="I25" i="1"/>
  <c r="I24" i="1"/>
  <c r="I23" i="1"/>
  <c r="I22" i="1"/>
  <c r="I21" i="1"/>
  <c r="I19" i="1"/>
  <c r="I18" i="1"/>
  <c r="I17" i="1"/>
  <c r="I16" i="1"/>
  <c r="I15" i="1"/>
  <c r="I14" i="1"/>
  <c r="I13" i="1"/>
  <c r="I12" i="1"/>
  <c r="I30" i="1" l="1"/>
</calcChain>
</file>

<file path=xl/sharedStrings.xml><?xml version="1.0" encoding="utf-8"?>
<sst xmlns="http://schemas.openxmlformats.org/spreadsheetml/2006/main" count="699" uniqueCount="286">
  <si>
    <t>BIJLAGE III.B</t>
  </si>
  <si>
    <t>VOORWERP VAN DE OPDRACHT:</t>
  </si>
  <si>
    <t>Raamovereenkomst “Bring Your Own Device (BYOD)”: aankoop en huur van windows laptops A-merken, Chromebooks A-merken en tablets met iOS voor leerlingen (aankoop en huur) en voor scholen (enkel huur) met all-in onderhoudscontract</t>
  </si>
  <si>
    <t>inventaris prijs</t>
  </si>
  <si>
    <t>REFERENTIE VAN DE OPDRACHT:</t>
  </si>
  <si>
    <t>DOKO-2021/KDS02</t>
  </si>
  <si>
    <t>TYPE OPDRACHT:</t>
  </si>
  <si>
    <t>Overheidsopdracht voor Leveringen, openbare procedure, met Europese bekendmaking</t>
  </si>
  <si>
    <t>AANBESTEDENDE OVERHEID:</t>
  </si>
  <si>
    <t>vzw Diensten ter Ondersteuning van het Katholiek Onderwijs (vzw DOKO)
Guimardstraat - 1040 Brussel
KBO: BE 0407.693.968
https://www.doko.be/
Contactpersoon: Kristine De Saeger
kristine.desaeger@katholiekonderwijs.vlaanderen</t>
  </si>
  <si>
    <t>Dit is een inventaris per perceel. De minimum technische specificaties zijn per tabblad opgelijst. In het TOTAAL noteert men alle gevraagde prijzen.</t>
  </si>
  <si>
    <t>TOTAALPRIJS perceel 1 LAPTOPS</t>
  </si>
  <si>
    <t>Totaalprijs excl btw</t>
  </si>
  <si>
    <t>Totaalprijs excl btw in letters</t>
  </si>
  <si>
    <t>Totaalprijs incl btw</t>
  </si>
  <si>
    <t>postnr</t>
  </si>
  <si>
    <t>beschrijving LAPTOPS</t>
  </si>
  <si>
    <t>type</t>
  </si>
  <si>
    <t>CPU</t>
  </si>
  <si>
    <t>Weging</t>
  </si>
  <si>
    <t>KOOP EHP    excl btw     door leerling</t>
  </si>
  <si>
    <t>HUUR EHP dr leerling over 48 mndn   excl btw</t>
  </si>
  <si>
    <t xml:space="preserve">HUUR EHP dr school over 48 mndn excl btw </t>
  </si>
  <si>
    <t>TOTAAL</t>
  </si>
  <si>
    <t>aangeboden product / omschrijving</t>
  </si>
  <si>
    <t>1 instap 1</t>
  </si>
  <si>
    <t>Laptop 1-instap-incl sleeve,  incl windows 11 SE licentie</t>
  </si>
  <si>
    <t>11,6" Cl</t>
  </si>
  <si>
    <t>zie tabblad specificaties</t>
  </si>
  <si>
    <t>Lenovo 500w</t>
  </si>
  <si>
    <t>2 instap 2</t>
  </si>
  <si>
    <t>Laptop 1-instap-incl sleeve,  incl windows Pro oem licentie</t>
  </si>
  <si>
    <t>11,6" convertible touchscreen</t>
  </si>
  <si>
    <t>3 instap 3</t>
  </si>
  <si>
    <t xml:space="preserve">13,3" tot 14"  Cl </t>
  </si>
  <si>
    <t>i3</t>
  </si>
  <si>
    <t>Dell Latitude 3420 i3</t>
  </si>
  <si>
    <t>4 midrange 1</t>
  </si>
  <si>
    <t>Laptop 2 - midrange-incl sleeve, incl windows Pro oem licentie</t>
  </si>
  <si>
    <t>i5</t>
  </si>
  <si>
    <t>Dell Latitude 3420 i5</t>
  </si>
  <si>
    <t>5 midrange 2</t>
  </si>
  <si>
    <t xml:space="preserve">13,3" tot 14" convertible touchscreen </t>
  </si>
  <si>
    <t>Lenovo 13w Yoga i5</t>
  </si>
  <si>
    <t>6 midrange 3</t>
  </si>
  <si>
    <t>15,6" cl</t>
  </si>
  <si>
    <t>Dell Latitude 3520 i5</t>
  </si>
  <si>
    <t>7 Highrange 1</t>
  </si>
  <si>
    <t>Laptop 3 - highrange-incl sleeve en touchscreen , incl windows Pro oem licentie</t>
  </si>
  <si>
    <t>15,6" Cl</t>
  </si>
  <si>
    <t xml:space="preserve">i7 </t>
  </si>
  <si>
    <t>Dell Latitude 3520 i7</t>
  </si>
  <si>
    <t>8 Highrange 2</t>
  </si>
  <si>
    <t>13,3" tot 14" convertible touchscreen</t>
  </si>
  <si>
    <t>i7</t>
  </si>
  <si>
    <t>Lenovo 13w Yoga i7</t>
  </si>
  <si>
    <t>inclusief</t>
  </si>
  <si>
    <t xml:space="preserve"> 4 jaar  next business day inclusief schadedekking  </t>
  </si>
  <si>
    <t>PM</t>
  </si>
  <si>
    <t>9 optie</t>
  </si>
  <si>
    <t xml:space="preserve">diefstal- en brandverzekering  </t>
  </si>
  <si>
    <t>standaard inbegrepen bij elk aangekocht of gehuurd  toestel</t>
  </si>
  <si>
    <t>10 optie</t>
  </si>
  <si>
    <t xml:space="preserve">extra 1 jaar serviceverlenging garantie en accidentele schadedekking </t>
  </si>
  <si>
    <t>voorwaarden zie begeleidend schrijven</t>
  </si>
  <si>
    <t>11 optie meerprijs</t>
  </si>
  <si>
    <t>16 GB  geheugen  ipv 8 GB mogelijk vanaf i3</t>
  </si>
  <si>
    <t>12 optie meerprijs</t>
  </si>
  <si>
    <t>512 GB SSD tov 256 Gb mogelijk vanaf i5</t>
  </si>
  <si>
    <t>13 optie</t>
  </si>
  <si>
    <t>Optische muis USB-draad</t>
  </si>
  <si>
    <t>HP (of A-merk)  optische muis met USB draad</t>
  </si>
  <si>
    <t>14 optie</t>
  </si>
  <si>
    <t>Optische muis Bluetooth</t>
  </si>
  <si>
    <t>15 optie</t>
  </si>
  <si>
    <t xml:space="preserve">actieve pendevice 1 voor touchscreen </t>
  </si>
  <si>
    <t>Actieve kwalitatieve nauwkeurige pen drukgevoelig, compatibel, palmweigering, rechtermuisknop</t>
  </si>
  <si>
    <t>16 optie</t>
  </si>
  <si>
    <t>passieve pendevice voor touchscreen</t>
  </si>
  <si>
    <t>17 optie</t>
  </si>
  <si>
    <t>beveiliging gezichtsherkenning Windows Hello</t>
  </si>
  <si>
    <t>Totaal</t>
  </si>
  <si>
    <t>1.  De beoordeling van dit criterium zal gebeuren op basis van een gewogen prijs. Deze gewogen prijs wordt berekend door per post op de inventaris de opgegeven prijs te vermenigvuldigen met het hiervoor in de inventaris bepaalde gewicht 'wegingscoëfficiënt'</t>
  </si>
  <si>
    <t xml:space="preserve"> 2. De totale gewogen prijs wordt bekomen door de som te maken van alle theoretische deelprijzen (opgegeven eenheidsprijs per post x gewicht).</t>
  </si>
  <si>
    <t xml:space="preserve">3. Deze som wordt vervolgens beoordeeld volgens de regel van drie: </t>
  </si>
  <si>
    <t xml:space="preserve"> Score offerte = (prijs laagste offerte/ prijs offerte) * max punten </t>
  </si>
  <si>
    <t>max punten = 50 punten (aankoopprijs en prijs 'buiten garantie')</t>
  </si>
  <si>
    <t xml:space="preserve">De eenheidsprijzen dienen opgegeven te worden tot 2 cijfers na de komma. </t>
  </si>
  <si>
    <t>Gezien, onderzocht en aangevuld met eenheidsprijzen, gedeeltelijke sommen en de totale som die gediend hebben tot het vaststellen van het bedrag van mijn inschrijving van heden, om gevoegd te worden bij mijn offerteformulier.
Te Zaventem de 04/02/2022 Functie: Gedelegeerd Bestuurder
Naam en voornaam: Catherine Sterck</t>
  </si>
  <si>
    <t>BYOD</t>
  </si>
  <si>
    <t>INVENTARIS</t>
  </si>
  <si>
    <t>LAPTOP 1</t>
  </si>
  <si>
    <t xml:space="preserve"> INSTAP 1</t>
  </si>
  <si>
    <t>nr</t>
  </si>
  <si>
    <t>Onderdeel</t>
  </si>
  <si>
    <t>Min vereisten</t>
  </si>
  <si>
    <t>aangeboden product</t>
  </si>
  <si>
    <t>Type laptop</t>
  </si>
  <si>
    <t>Clamshell, Business range,  A-merk, De fabrikant moet minstens een marktaandeel hebben van 5% volgens IDC Worldwide Quarterly PC Tracker</t>
  </si>
  <si>
    <t>Clamshell Lenovo 500w Gen 3</t>
  </si>
  <si>
    <t>Type behuizing</t>
  </si>
  <si>
    <t>MIL STD 810H passed: het voorgestelde toestel moet de MIL-STD 810H-testen voor vallen van minstens 76cm hoogte en blootstelling aan vocht en stof met succes hebben doorstaan. De toetsenborden en trackpads moeten omgevallen drinkbekers kunnen doorstaan.  (attest toevoegen of onderdeel van de technische fiche)</t>
  </si>
  <si>
    <t>MIL STD 810H military test passed</t>
  </si>
  <si>
    <t>Processor</t>
  </si>
  <si>
    <t>minimum  Celeron quad core laatste generatie of gelijkwaardig</t>
  </si>
  <si>
    <t>Intel Celeron N5100 (4C/4T, 1.1/2.8GHz, 4MB L3)</t>
  </si>
  <si>
    <t>Intern Geheugen</t>
  </si>
  <si>
    <t>4 GB DDR4 of recente variant</t>
  </si>
  <si>
    <t>4GB Soldered LPDDR4x-2933</t>
  </si>
  <si>
    <t>Harde schijf</t>
  </si>
  <si>
    <t xml:space="preserve">128 GB SSD                          </t>
  </si>
  <si>
    <t>128GB SSD M.2 2242 PCIe 3.0x4 NVMe</t>
  </si>
  <si>
    <t>grafische kaart</t>
  </si>
  <si>
    <t>integrated</t>
  </si>
  <si>
    <t>Integrated Intel UHD Graphics</t>
  </si>
  <si>
    <t>beeldscherm</t>
  </si>
  <si>
    <t xml:space="preserve"> 11.6", HD,  LED, anti glare, zonder touchscreen </t>
  </si>
  <si>
    <t>Poorten 1</t>
  </si>
  <si>
    <t>minimaal 1 x USB 3.1  laatste generatie</t>
  </si>
  <si>
    <t>1x USB 3.2 Gen 1</t>
  </si>
  <si>
    <t>Poorten 2</t>
  </si>
  <si>
    <t>minimaal 1 x USB 2.0</t>
  </si>
  <si>
    <t>1  x USB -C poort  laatste generatie met charging</t>
  </si>
  <si>
    <t>1x USB-C 3.2 Gen 1 (support data transfer, Power Delivery 3.0 and DisplayPort 1.2)</t>
  </si>
  <si>
    <t>Poorten 3</t>
  </si>
  <si>
    <t>1 x HDMI</t>
  </si>
  <si>
    <t>1x HDMI 1.4b</t>
  </si>
  <si>
    <t>Wlan</t>
  </si>
  <si>
    <t xml:space="preserve"> WIFI 6, Bluetooth  5 of hoger</t>
  </si>
  <si>
    <t>Intel AX201 11ax, 2x2 + BT5.2</t>
  </si>
  <si>
    <t>Batterij</t>
  </si>
  <si>
    <r>
      <rPr>
        <sz val="11"/>
        <color indexed="8"/>
        <rFont val="Calibri"/>
        <family val="2"/>
      </rPr>
      <t>Minimale levensduur van 8u gemengd gebruik  (</t>
    </r>
    <r>
      <rPr>
        <sz val="11"/>
        <color indexed="15"/>
        <rFont val="Calibri"/>
        <family val="2"/>
      </rPr>
      <t xml:space="preserve"> </t>
    </r>
    <r>
      <rPr>
        <sz val="11"/>
        <color indexed="8"/>
        <rFont val="Calibri"/>
        <family val="2"/>
      </rPr>
      <t>min 70% met een garantie van 4 Y)</t>
    </r>
  </si>
  <si>
    <t>MobileMark 2018: 9.7 hr</t>
  </si>
  <si>
    <t>Toetsenbord</t>
  </si>
  <si>
    <r>
      <rPr>
        <sz val="11"/>
        <color indexed="8"/>
        <rFont val="Calibri"/>
        <family val="2"/>
      </rPr>
      <t>Azerty BE zonder numeriek klavier, morsbestendig</t>
    </r>
  </si>
  <si>
    <t>Non-backlit, Belgian</t>
  </si>
  <si>
    <t>Touchpad</t>
  </si>
  <si>
    <t>Ja</t>
  </si>
  <si>
    <t>Geluidskaart</t>
  </si>
  <si>
    <t>On Board Stereo met combinatie-aansluiting koptelefoon en microfoon en geïntergreerde luidsprekers</t>
  </si>
  <si>
    <t>1x Headphone / microphone combo jack (3.5mm), Stereo speakers, 2W x2</t>
  </si>
  <si>
    <t>Camera</t>
  </si>
  <si>
    <t xml:space="preserve">HDcamera </t>
  </si>
  <si>
    <t xml:space="preserve">720p with Privacy Shutter </t>
  </si>
  <si>
    <t>Besturingsysteem</t>
  </si>
  <si>
    <r>
      <rPr>
        <sz val="11"/>
        <color indexed="8"/>
        <rFont val="Calibri"/>
        <family val="2"/>
      </rPr>
      <t xml:space="preserve">min Windows 11 SE licentie  minimaal Nederlands, Frans, Duits, Engels </t>
    </r>
  </si>
  <si>
    <t>Windows 11 Pro 64, Benelux (EN/FR/DE/NL)</t>
  </si>
  <si>
    <t>Beveiliging</t>
  </si>
  <si>
    <t>TPM 2 ondersteuning</t>
  </si>
  <si>
    <t>Discrete TPM 2.0</t>
  </si>
  <si>
    <t>beschermhoes</t>
  </si>
  <si>
    <t>kwalitatieve en stevige beschermhoes voorzien (aansluitend sleevemodel). De buitenkant van de hoes moet waterdicht zijn en de binnenkant voorzien van valvertragend schuim.</t>
  </si>
  <si>
    <t>Waterdichte hoes met binnenkant van valvertragend schuim</t>
  </si>
  <si>
    <t xml:space="preserve">Voeding </t>
  </si>
  <si>
    <t>Door de fabrikant voorgeschreven wisselstroomadapter.</t>
  </si>
  <si>
    <t>65W USB-C (3-pin)</t>
  </si>
  <si>
    <t xml:space="preserve"> INSTAP 2</t>
  </si>
  <si>
    <t>Business range,  A-merk.  De fabrikant moet minstens een marktaandeel hebben van 5% volgens IDC Worldwide Quarterly PC Tracker.</t>
  </si>
  <si>
    <t>Lenovo 500w Gen 3</t>
  </si>
  <si>
    <t>minimum  Pentium quad core laatste generatie of gelijkwaardig</t>
  </si>
  <si>
    <t xml:space="preserve"> 8 GB DDR4 of recente variant</t>
  </si>
  <si>
    <t xml:space="preserve">128 GB SSD M.2 NVME                             </t>
  </si>
  <si>
    <t>11.6" HD,  LED,  touchdevice</t>
  </si>
  <si>
    <t>11.6" HD (1366x768) IPS 250nits Glossy 50% NTSC, Glass, Touch</t>
  </si>
  <si>
    <t>Pen</t>
  </si>
  <si>
    <t>Actieve pen drukgevoelig, compatibel</t>
  </si>
  <si>
    <t>compatibel</t>
  </si>
  <si>
    <t>1 x USB 3.1  laatste generatie</t>
  </si>
  <si>
    <t>1 x USB -C poort  laatste generatie met charging</t>
  </si>
  <si>
    <t>Azerty BE , morsbestendig</t>
  </si>
  <si>
    <t>Hdcamera + World Facing Cam</t>
  </si>
  <si>
    <r>
      <rPr>
        <sz val="11"/>
        <color indexed="8"/>
        <rFont val="Calibri"/>
        <family val="2"/>
      </rPr>
      <t>min Windows 10 PRO Edu  (64-bits)</t>
    </r>
    <r>
      <rPr>
        <sz val="11"/>
        <color indexed="15"/>
        <rFont val="Calibri"/>
        <family val="2"/>
      </rPr>
      <t xml:space="preserve">  </t>
    </r>
    <r>
      <rPr>
        <sz val="11"/>
        <color indexed="8"/>
        <rFont val="Calibri"/>
        <family val="2"/>
      </rPr>
      <t xml:space="preserve"> minimaal Nederlands, Frans, Duits, Engels </t>
    </r>
  </si>
  <si>
    <t xml:space="preserve">  INSTAP 3</t>
  </si>
  <si>
    <t>Business range,  A-merk. De fabrikant moet minstens een marktaandeel hebben van 5% volgens IDC Worldwide Quarterly PC Tracker.</t>
  </si>
  <si>
    <t xml:space="preserve">INTEL i3 of AMD Ryzen 3 laatste generatie </t>
  </si>
  <si>
    <t>11th Generation Intel Core i3-1125G4 (4 Core, 8M cache, base 2.0GHz, up to 3.7 GHz)</t>
  </si>
  <si>
    <t>8GB DDR4 of recente variant</t>
  </si>
  <si>
    <t>8GB, 1x8GB, DDR4 Non-ECC</t>
  </si>
  <si>
    <t xml:space="preserve">128 GB SSD  M.2 NVME                            </t>
  </si>
  <si>
    <t>M.2 128GB PCIe NVMe Class 35 Solid State Drive</t>
  </si>
  <si>
    <t>13,3 tot 14" minimum HD,  LED, anti glare</t>
  </si>
  <si>
    <t>14" FHD (1920 x 1080) AG Non-Touch, 250nits, , WLAN Capable</t>
  </si>
  <si>
    <t>passmarkscore weg</t>
  </si>
  <si>
    <t>Poorten 4</t>
  </si>
  <si>
    <t xml:space="preserve"> 1x USB 2.0 </t>
  </si>
  <si>
    <t>netwerkkaart</t>
  </si>
  <si>
    <t>Gigabit Ethernet aansluiting RJ45</t>
  </si>
  <si>
    <t>Intel Dual Band Wi-Fi 6 AX201 2x2 802.11ax 160MHz + Bluetooth 5.2_x000B_WLAN Intel AX201 WLAN + BT Driver (WIFI + Bluetooth)</t>
  </si>
  <si>
    <t>3 Cell 41Whr ExpressChargeTM Capable Battery</t>
  </si>
  <si>
    <t>Azerty BE zonder numeriek klavier, morsbestendig</t>
  </si>
  <si>
    <t>Azerty klavier, morsbestendig</t>
  </si>
  <si>
    <t>Precision Touchpad</t>
  </si>
  <si>
    <t>On Board Stereo met combinatie-aansluiting koptelefoon en microfoon en geïntergreerde lstereo uidsprekers</t>
  </si>
  <si>
    <t>HD Camera w/shutter &amp; Microphone</t>
  </si>
  <si>
    <t>TPM 2.0 discrete</t>
  </si>
  <si>
    <t xml:space="preserve">min Windows 10 PRO Edu  (64-bits)of laatste generatie  minimaal Nederlands, Frans, Duits, Engels </t>
  </si>
  <si>
    <t>Win11/Win10 Pro DGR Natl Aca STRATEGIC. K12 EDU only</t>
  </si>
  <si>
    <t>E4 65W Type-C EPEAT Adapter</t>
  </si>
  <si>
    <t>LAPTOP 2</t>
  </si>
  <si>
    <t xml:space="preserve">  Midrange 1</t>
  </si>
  <si>
    <t>Business range,  A-merk.  De fabrikant moet minstens een marktaandeel hebben van 5% volgens IDC Worldwide Quarterly PC Tracker</t>
  </si>
  <si>
    <t xml:space="preserve">integrated </t>
  </si>
  <si>
    <r>
      <rPr>
        <sz val="11"/>
        <color indexed="8"/>
        <rFont val="Calibri"/>
        <family val="2"/>
      </rPr>
      <t xml:space="preserve">13,3" tot 14", fullHD, LED, anti glare
</t>
    </r>
  </si>
  <si>
    <t xml:space="preserve">INTEL i5 of AMD Ryzen 5 laatste generatie 
</t>
  </si>
  <si>
    <t>11th Generation Intel Core i5-1135G7 (4 Core, 8M cache, base 2.4GHz, up to 4.2GHz)</t>
  </si>
  <si>
    <t xml:space="preserve">8GB DDR4 of recente variant  </t>
  </si>
  <si>
    <t xml:space="preserve">256 GB SSD M.2 NVME                             </t>
  </si>
  <si>
    <t>M.2 256GB PCIe NVMe Class 35 Solid State Drive</t>
  </si>
  <si>
    <r>
      <rPr>
        <sz val="11"/>
        <color indexed="8"/>
        <rFont val="Calibri"/>
        <family val="2"/>
      </rPr>
      <t>1 x USB 3.1 gen 1</t>
    </r>
  </si>
  <si>
    <t xml:space="preserve">1 x USB -C poort  Gen 2 met charging </t>
  </si>
  <si>
    <t xml:space="preserve">1x USB 2.0 </t>
  </si>
  <si>
    <t>Minimale levensduur van 8u gemengd gebruik  (  min 70%  met een garantie van 4 Y)</t>
  </si>
  <si>
    <t>Azerty BE zonder numeriek klavier , morsbestendig</t>
  </si>
  <si>
    <t>HDcamera</t>
  </si>
  <si>
    <r>
      <rPr>
        <sz val="11"/>
        <color indexed="8"/>
        <rFont val="Calibri"/>
        <family val="2"/>
      </rPr>
      <t>Windows 10 Edu  (64-bits) of laatste generatie minimaal Nederlands, Frans, Duits, Engels (hardware moet WIN11 compatibel zijn).</t>
    </r>
  </si>
  <si>
    <t xml:space="preserve"> kwalitatieve en stevige beschermhoes  (aansluitend sleevemodel). De buitenkant van de hoes moet waterdicht zijn en de binnenkant voorzien van valvertragend schuim.</t>
  </si>
  <si>
    <t>Optie</t>
  </si>
  <si>
    <t xml:space="preserve">Door de fabrikant voorgeschreven wisselstroomadapter. </t>
  </si>
  <si>
    <t>Midrange 2</t>
  </si>
  <si>
    <t>Intel Iris Xe Graphics Capable</t>
  </si>
  <si>
    <r>
      <rPr>
        <sz val="11"/>
        <color indexed="8"/>
        <rFont val="Calibri"/>
        <family val="2"/>
      </rPr>
      <t xml:space="preserve">15,6", fullHD, LED, anti glare
</t>
    </r>
  </si>
  <si>
    <t>15.6" FHD (1920 x 1080) AG Non-Touch, 250nits, Camera w/shutter &amp; Microphone, WLAN Capable</t>
  </si>
  <si>
    <t>Azerty BE met numeriek klavier , morsbestendig</t>
  </si>
  <si>
    <t>Azerty klavier met numeriek klavier, morsbestendig</t>
  </si>
  <si>
    <t>Midrange 3</t>
  </si>
  <si>
    <t>Business range,  A-merk. De fabrikant moet minstens een marktaandeel hebben van 5% volgens IDC Worldwide Quarterly PC Tracker</t>
  </si>
  <si>
    <t xml:space="preserve">LENOVO_13W_YOGA		</t>
  </si>
  <si>
    <t xml:space="preserve">INTEL i5  of AMD Ryzen 5 of gelijkaardig,  </t>
  </si>
  <si>
    <t xml:space="preserve">AMD Ryzen™ 5 5625U Processor (2.30 GHz up to 4.30 GHz)		</t>
  </si>
  <si>
    <t xml:space="preserve"> 8GB DDR4 of recente variant </t>
  </si>
  <si>
    <t>4 GB DDR4-3200MHz (Soldered) + 4 GB DDR4-3200MHz (SoDIMM)</t>
  </si>
  <si>
    <r>
      <rPr>
        <sz val="11"/>
        <color indexed="8"/>
        <rFont val="Calibri"/>
        <family val="2"/>
      </rPr>
      <t xml:space="preserve">256 GB SSD M.2 NVME                             </t>
    </r>
  </si>
  <si>
    <t>256 GB SSD M.2 2242 PCIe Gen4 TLC Opal</t>
  </si>
  <si>
    <t>Integrated Graphics</t>
  </si>
  <si>
    <r>
      <rPr>
        <sz val="11"/>
        <color indexed="8"/>
        <rFont val="Calibri"/>
        <family val="2"/>
      </rPr>
      <t>13,3" tot 14" FullHD Wide Viewing Angle (1920 x 1080), touchdevice</t>
    </r>
  </si>
  <si>
    <t>13.3" WUXGA (1920 x 1200), IPS, Anti-Glare, Touch, 300 nits</t>
  </si>
  <si>
    <t>Actieve pen  drukgevoelig, compatibel</t>
  </si>
  <si>
    <t>Garaged Pen</t>
  </si>
  <si>
    <r>
      <rPr>
        <sz val="11"/>
        <color indexed="8"/>
        <rFont val="Calibri"/>
        <family val="2"/>
      </rPr>
      <t>1 x USB 3.1</t>
    </r>
    <r>
      <rPr>
        <sz val="11"/>
        <color indexed="15"/>
        <rFont val="Calibri"/>
        <family val="2"/>
      </rPr>
      <t xml:space="preserve"> </t>
    </r>
    <r>
      <rPr>
        <sz val="11"/>
        <color indexed="8"/>
        <rFont val="Calibri"/>
        <family val="2"/>
      </rPr>
      <t>gen1</t>
    </r>
  </si>
  <si>
    <t>1 x USB 3.1 gen1</t>
  </si>
  <si>
    <r>
      <rPr>
        <sz val="11"/>
        <color indexed="8"/>
        <rFont val="Calibri"/>
        <family val="2"/>
      </rPr>
      <t>1 x USB 2.0</t>
    </r>
  </si>
  <si>
    <t>1 x USB 2.0</t>
  </si>
  <si>
    <r>
      <rPr>
        <sz val="11"/>
        <color indexed="8"/>
        <rFont val="Calibri"/>
        <family val="2"/>
      </rPr>
      <t xml:space="preserve">1 x USB -C poort  Gen 2 met charging  </t>
    </r>
  </si>
  <si>
    <t xml:space="preserve">1 x USB -C poort  Gen 2 met charging  </t>
  </si>
  <si>
    <t>1 x HDMI 2.0</t>
  </si>
  <si>
    <t>WIFI 6, Bluetooth  5 of hoger</t>
  </si>
  <si>
    <t>WIFI 6, Bluetooth 5.2</t>
  </si>
  <si>
    <t>Minimale levensduur van 8u gemengd gebruik  ( min 70% met een garantie van 4 Y)</t>
  </si>
  <si>
    <t>4 Cell Li-Polymer Internal Battery, 51Wh</t>
  </si>
  <si>
    <t>Azerty BE, met numeriek klavier voor 15,6 inch , morsbestendig</t>
  </si>
  <si>
    <t>Azerty klavier</t>
  </si>
  <si>
    <t>On Board Stereo met aansluiting koptelefoon en microfoon en geïntergreerde luidsprekers</t>
  </si>
  <si>
    <t>On board stereo met aansluiting koptelefoon en microfoon, stereo speakers</t>
  </si>
  <si>
    <t>FHD with Dual Array Microphone</t>
  </si>
  <si>
    <t>Enabled Discrete TPM2.0</t>
  </si>
  <si>
    <r>
      <rPr>
        <sz val="11"/>
        <color indexed="8"/>
        <rFont val="Calibri"/>
        <family val="2"/>
      </rPr>
      <t>Windows 10 Edu  (64-bits)  of laatste generatie minimaal Nederlands, Frans, Duits, Engels (hardware moet WIN11 compatibel zijn).minimaal Nederlands, Frans, Duits, Engels</t>
    </r>
  </si>
  <si>
    <t xml:space="preserve">Windows 11 Pro 64 Benelux (EN/FR/GR/DU) ACADEMIC		</t>
  </si>
  <si>
    <t>kwalitatieve en stevige beschermhoes  (aansluitend sleevemodel). De buitenkant van de hoes moet waterdicht zijn en de binnenkant voorzien van valvertragend schuim.</t>
  </si>
  <si>
    <t>65W USB-C 90%PCC AC Adapter Black (3pin) - EU</t>
  </si>
  <si>
    <t>LAPTOP 3</t>
  </si>
  <si>
    <t>Highrange 1</t>
  </si>
  <si>
    <t>Business range,  A-merk, .  De fabrikant moet minstens een marktaandeel hebben van 5% volgens IDC Worldwide Quarterly PC Tracker.</t>
  </si>
  <si>
    <t>INTEL i7  of AMD Ryzen 7 of gelijkaardig</t>
  </si>
  <si>
    <t>11th Generation Intel Core i7-1165G7 (4 Core, 12M Cache, base 2.8 GHz, up to 4.7 GHz)</t>
  </si>
  <si>
    <r>
      <rPr>
        <sz val="11"/>
        <color indexed="8"/>
        <rFont val="Calibri"/>
        <family val="2"/>
      </rPr>
      <t>15,6" fullHD,  anti glare, LED</t>
    </r>
  </si>
  <si>
    <t>15.6" FHD (1920 x 1080) AG Embedded Touch, 250 nits</t>
  </si>
  <si>
    <t>Netwerkkaart</t>
  </si>
  <si>
    <t>Gigabit Ethernet aansluiting (RJ45),  adapter toegelaten</t>
  </si>
  <si>
    <r>
      <rPr>
        <sz val="11"/>
        <color indexed="8"/>
        <rFont val="Calibri"/>
        <family val="2"/>
      </rPr>
      <t>2 x USB 3.1 laatste generatie</t>
    </r>
  </si>
  <si>
    <t>2 x USB 3.1 laatste generatie</t>
  </si>
  <si>
    <t>Minimale levensduur van 8u gemengd gebruik  (min 70% met een garantie van 4 Y)</t>
  </si>
  <si>
    <t>HD+IR Camera w/shutter &amp; Microphone</t>
  </si>
  <si>
    <t>Highrange 2</t>
  </si>
  <si>
    <t xml:space="preserve">INTEL i7  of AMD Ryzen 7 </t>
  </si>
  <si>
    <t xml:space="preserve">8 GB DDR4 of recente variant  </t>
  </si>
  <si>
    <t>8 GB DDR4-3200MHz (Soldered)</t>
  </si>
  <si>
    <t>256 GB SSD M.2 2242 PCIe TLC</t>
  </si>
  <si>
    <r>
      <rPr>
        <sz val="11"/>
        <color indexed="8"/>
        <rFont val="Calibri"/>
        <family val="2"/>
      </rPr>
      <t>13,3" tot 14" fullHD,</t>
    </r>
    <r>
      <rPr>
        <sz val="11"/>
        <color indexed="15"/>
        <rFont val="Calibri"/>
        <family val="2"/>
      </rPr>
      <t xml:space="preserve"> </t>
    </r>
    <r>
      <rPr>
        <sz val="11"/>
        <color indexed="8"/>
        <rFont val="Calibri"/>
        <family val="2"/>
      </rPr>
      <t xml:space="preserve"> LED, touchdevice
</t>
    </r>
  </si>
  <si>
    <t>720P HD with Array Microphone</t>
  </si>
  <si>
    <t>Windows 10 Pro of laatste generatie minimaal Nederlands, Frans, Duits, Engels (hardware moet WIN11 compatibel zijn).minimaal Nederlands, Frans, Duits, Engels</t>
  </si>
  <si>
    <t>Windows 11 Pro 64 Benelux (EN/FR/GR/DU)</t>
  </si>
  <si>
    <t>HP (of A-merk)  optische muis met Bluetooth connectie</t>
  </si>
  <si>
    <t>202668,07 (verzekeringsproducts is vrijgesteld van BTW)</t>
  </si>
  <si>
    <t>honderdnegenenzestigduizend vijfhonderddrieënvijftig en dertig cent</t>
  </si>
  <si>
    <t>Opgelet!</t>
  </si>
  <si>
    <t>Deze informatie is vertrouwelijk en is enkel te gebruiken met het oog op het onderzoek naar een eventuele afname van de Raamovereenkomst of in het kader van de uitvoering van deelopdrachten ten behoeve van de afnemer. De gebruiker van deze informatie vrijwaart DOKO voor alle aanspraken van derden in geval van oneigenlijk gebruik van deze informatie.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</si>
</sst>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1" x14ac:knownFonts="1">
    <font>
      <sz val="11"/>
      <color indexed="8"/>
      <name val="Calibri"/>
    </font>
    <font>
      <sz val="16"/>
      <color indexed="8"/>
      <name val="Calibri"/>
      <family val="2"/>
    </font>
    <font>
      <b/>
      <sz val="10"/>
      <color indexed="8"/>
      <name val="Trebuchet MS"/>
      <family val="2"/>
    </font>
    <font>
      <sz val="11"/>
      <color indexed="15"/>
      <name val="Calibri"/>
      <family val="2"/>
    </font>
    <font>
      <i/>
      <sz val="10"/>
      <color indexed="8"/>
      <name val="Calibri"/>
      <family val="2"/>
    </font>
    <font>
      <b/>
      <sz val="16"/>
      <color indexed="8"/>
      <name val="Calibri"/>
      <family val="2"/>
    </font>
    <font>
      <sz val="11"/>
      <color indexed="8"/>
      <name val="Trebuchet MS"/>
      <family val="2"/>
    </font>
    <font>
      <sz val="11"/>
      <color indexed="8"/>
      <name val="Calibri"/>
      <family val="2"/>
    </font>
    <font>
      <sz val="11"/>
      <color theme="1"/>
      <name val="Calibri"/>
      <family val="2"/>
    </font>
    <font>
      <sz val="11"/>
      <color rgb="FFFF0000"/>
      <name val="Calibri"/>
      <family val="2"/>
    </font>
    <font>
      <sz val="14"/>
      <color rgb="FFFF0000"/>
      <name val="Calibri"/>
      <family val="2"/>
    </font>
  </fonts>
  <fills count="9">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8"/>
        <bgColor auto="1"/>
      </patternFill>
    </fill>
    <fill>
      <patternFill patternType="solid">
        <fgColor indexed="16"/>
        <bgColor auto="1"/>
      </patternFill>
    </fill>
  </fills>
  <borders count="36">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8"/>
      </right>
      <top style="thin">
        <color indexed="8"/>
      </top>
      <bottom/>
      <diagonal/>
    </border>
    <border>
      <left style="thin">
        <color indexed="8"/>
      </left>
      <right style="thin">
        <color indexed="8"/>
      </right>
      <top/>
      <bottom/>
      <diagonal/>
    </border>
    <border>
      <left style="thin">
        <color indexed="10"/>
      </left>
      <right style="thin">
        <color indexed="8"/>
      </right>
      <top/>
      <bottom/>
      <diagonal/>
    </border>
    <border>
      <left style="thin">
        <color indexed="8"/>
      </left>
      <right style="thin">
        <color indexed="8"/>
      </right>
      <top/>
      <bottom style="thin">
        <color indexed="8"/>
      </bottom>
      <diagonal/>
    </border>
    <border>
      <left style="thin">
        <color indexed="10"/>
      </left>
      <right style="thin">
        <color indexed="8"/>
      </right>
      <top/>
      <bottom style="thin">
        <color indexed="8"/>
      </bottom>
      <diagonal/>
    </border>
    <border>
      <left style="thin">
        <color indexed="8"/>
      </left>
      <right style="thin">
        <color indexed="10"/>
      </right>
      <top style="thin">
        <color indexed="10"/>
      </top>
      <bottom/>
      <diagonal/>
    </border>
    <border>
      <left style="thin">
        <color indexed="10"/>
      </left>
      <right style="thin">
        <color indexed="10"/>
      </right>
      <top style="thin">
        <color indexed="10"/>
      </top>
      <bottom/>
      <diagonal/>
    </border>
    <border>
      <left style="thin">
        <color indexed="8"/>
      </left>
      <right/>
      <top/>
      <bottom/>
      <diagonal/>
    </border>
    <border>
      <left/>
      <right/>
      <top/>
      <bottom/>
      <diagonal/>
    </border>
    <border>
      <left/>
      <right style="thin">
        <color indexed="10"/>
      </right>
      <top/>
      <bottom/>
      <diagonal/>
    </border>
    <border>
      <left style="thin">
        <color indexed="8"/>
      </left>
      <right style="thin">
        <color indexed="10"/>
      </right>
      <top/>
      <bottom style="thin">
        <color indexed="10"/>
      </bottom>
      <diagonal/>
    </border>
    <border>
      <left style="thin">
        <color indexed="10"/>
      </left>
      <right style="thin">
        <color indexed="10"/>
      </right>
      <top/>
      <bottom style="thin">
        <color indexed="10"/>
      </bottom>
      <diagonal/>
    </border>
    <border>
      <left style="thin">
        <color indexed="10"/>
      </left>
      <right style="thin">
        <color indexed="10"/>
      </right>
      <top style="thin">
        <color indexed="8"/>
      </top>
      <bottom style="thin">
        <color indexed="10"/>
      </bottom>
      <diagonal/>
    </border>
    <border>
      <left style="thin">
        <color indexed="10"/>
      </left>
      <right style="thin">
        <color indexed="8"/>
      </right>
      <top style="thin">
        <color indexed="8"/>
      </top>
      <bottom style="thin">
        <color indexed="10"/>
      </bottom>
      <diagonal/>
    </border>
    <border>
      <left style="thin">
        <color indexed="8"/>
      </left>
      <right style="thin">
        <color indexed="10"/>
      </right>
      <top style="thin">
        <color indexed="8"/>
      </top>
      <bottom style="thin">
        <color indexed="10"/>
      </bottom>
      <diagonal/>
    </border>
    <border>
      <left style="thin">
        <color indexed="10"/>
      </left>
      <right style="thin">
        <color indexed="10"/>
      </right>
      <top style="thin">
        <color indexed="10"/>
      </top>
      <bottom style="thin">
        <color indexed="8"/>
      </bottom>
      <diagonal/>
    </border>
    <border>
      <left style="thin">
        <color indexed="10"/>
      </left>
      <right style="thin">
        <color indexed="8"/>
      </right>
      <top style="thin">
        <color indexed="10"/>
      </top>
      <bottom style="thin">
        <color indexed="10"/>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10"/>
      </left>
      <right/>
      <top/>
      <bottom/>
      <diagonal/>
    </border>
    <border>
      <left style="thin">
        <color indexed="10"/>
      </left>
      <right/>
      <top/>
      <bottom style="thin">
        <color indexed="8"/>
      </bottom>
      <diagonal/>
    </border>
    <border>
      <left/>
      <right style="thin">
        <color indexed="10"/>
      </right>
      <top style="thin">
        <color indexed="10"/>
      </top>
      <bottom style="thin">
        <color indexed="10"/>
      </bottom>
      <diagonal/>
    </border>
    <border>
      <left style="thin">
        <color indexed="64"/>
      </left>
      <right style="thin">
        <color indexed="64"/>
      </right>
      <top style="thin">
        <color indexed="64"/>
      </top>
      <bottom style="thin">
        <color indexed="64"/>
      </bottom>
      <diagonal/>
    </border>
  </borders>
  <cellStyleXfs count="1">
    <xf numFmtId="0" fontId="0" fillId="0" borderId="0" applyNumberFormat="0" applyFill="0" applyBorder="0" applyProtection="0"/>
  </cellStyleXfs>
  <cellXfs count="120">
    <xf numFmtId="0" fontId="0" fillId="0" borderId="0" xfId="0"/>
    <xf numFmtId="0" fontId="0" fillId="0" borderId="0" xfId="0" applyNumberFormat="1"/>
    <xf numFmtId="49" fontId="1" fillId="2" borderId="1" xfId="0" applyNumberFormat="1" applyFont="1" applyFill="1" applyBorder="1" applyAlignment="1">
      <alignment vertical="center"/>
    </xf>
    <xf numFmtId="49" fontId="2" fillId="2" borderId="2" xfId="0" applyNumberFormat="1" applyFont="1" applyFill="1" applyBorder="1" applyAlignment="1">
      <alignment horizontal="left" vertical="center"/>
    </xf>
    <xf numFmtId="0" fontId="0" fillId="0" borderId="6" xfId="0" applyBorder="1"/>
    <xf numFmtId="0" fontId="0" fillId="0" borderId="7" xfId="0" applyBorder="1"/>
    <xf numFmtId="49" fontId="0" fillId="2" borderId="8" xfId="0" applyNumberFormat="1" applyFill="1" applyBorder="1"/>
    <xf numFmtId="49" fontId="2" fillId="2" borderId="9" xfId="0" applyNumberFormat="1" applyFont="1" applyFill="1" applyBorder="1" applyAlignment="1">
      <alignment horizontal="left" vertical="center"/>
    </xf>
    <xf numFmtId="0" fontId="0" fillId="2" borderId="10" xfId="0" applyFill="1" applyBorder="1"/>
    <xf numFmtId="0" fontId="2" fillId="2" borderId="9" xfId="0" applyFont="1" applyFill="1" applyBorder="1" applyAlignment="1">
      <alignment horizontal="left" vertical="center"/>
    </xf>
    <xf numFmtId="0" fontId="0" fillId="2" borderId="11" xfId="0" applyFill="1" applyBorder="1"/>
    <xf numFmtId="49" fontId="0" fillId="3" borderId="1" xfId="0" applyNumberFormat="1" applyFill="1" applyBorder="1" applyAlignment="1">
      <alignment vertical="top" wrapText="1"/>
    </xf>
    <xf numFmtId="0" fontId="0" fillId="2" borderId="12" xfId="0" applyFill="1" applyBorder="1"/>
    <xf numFmtId="49" fontId="0" fillId="3" borderId="1" xfId="0" applyNumberFormat="1" applyFill="1" applyBorder="1" applyAlignment="1">
      <alignment vertical="center"/>
    </xf>
    <xf numFmtId="49" fontId="0" fillId="3" borderId="1" xfId="0" applyNumberFormat="1" applyFill="1" applyBorder="1" applyAlignment="1">
      <alignment vertical="center" wrapText="1"/>
    </xf>
    <xf numFmtId="49" fontId="0" fillId="3" borderId="1" xfId="0" applyNumberFormat="1" applyFill="1" applyBorder="1"/>
    <xf numFmtId="49" fontId="0" fillId="3" borderId="1" xfId="0" applyNumberFormat="1" applyFill="1" applyBorder="1" applyAlignment="1">
      <alignment wrapText="1"/>
    </xf>
    <xf numFmtId="49" fontId="0" fillId="3" borderId="1" xfId="0" applyNumberFormat="1" applyFill="1" applyBorder="1" applyAlignment="1">
      <alignment horizontal="center" vertical="center"/>
    </xf>
    <xf numFmtId="49" fontId="0" fillId="2" borderId="1" xfId="0" applyNumberFormat="1" applyFill="1" applyBorder="1" applyAlignment="1">
      <alignment vertical="center"/>
    </xf>
    <xf numFmtId="49" fontId="0" fillId="0" borderId="1" xfId="0" applyNumberFormat="1" applyBorder="1"/>
    <xf numFmtId="49" fontId="0" fillId="5" borderId="1" xfId="0" applyNumberFormat="1" applyFill="1" applyBorder="1" applyAlignment="1">
      <alignment wrapText="1"/>
    </xf>
    <xf numFmtId="0" fontId="0" fillId="0" borderId="1" xfId="0" applyNumberFormat="1" applyBorder="1"/>
    <xf numFmtId="0" fontId="3" fillId="6" borderId="1" xfId="0" applyFont="1" applyFill="1" applyBorder="1"/>
    <xf numFmtId="0" fontId="0" fillId="0" borderId="13" xfId="0" applyBorder="1"/>
    <xf numFmtId="0" fontId="0" fillId="0" borderId="14" xfId="0" applyBorder="1"/>
    <xf numFmtId="49" fontId="0" fillId="2" borderId="1" xfId="0" applyNumberFormat="1" applyFill="1" applyBorder="1"/>
    <xf numFmtId="0" fontId="0" fillId="6" borderId="1" xfId="0" applyFill="1" applyBorder="1"/>
    <xf numFmtId="0" fontId="3" fillId="6" borderId="1" xfId="0" applyFont="1" applyFill="1" applyBorder="1" applyAlignment="1">
      <alignment wrapText="1"/>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49" fontId="0" fillId="2" borderId="1" xfId="0" applyNumberFormat="1" applyFill="1" applyBorder="1" applyAlignment="1">
      <alignment wrapText="1"/>
    </xf>
    <xf numFmtId="0" fontId="0" fillId="0" borderId="1" xfId="0" applyBorder="1"/>
    <xf numFmtId="49" fontId="0" fillId="0" borderId="1" xfId="0" applyNumberFormat="1" applyBorder="1" applyAlignment="1">
      <alignment horizontal="right"/>
    </xf>
    <xf numFmtId="0" fontId="0" fillId="7" borderId="1" xfId="0" applyFill="1" applyBorder="1" applyAlignment="1">
      <alignment wrapText="1"/>
    </xf>
    <xf numFmtId="49" fontId="0" fillId="6" borderId="1" xfId="0" applyNumberFormat="1" applyFill="1" applyBorder="1" applyAlignment="1">
      <alignment wrapText="1"/>
    </xf>
    <xf numFmtId="49" fontId="0" fillId="2" borderId="1" xfId="0" applyNumberFormat="1" applyFill="1" applyBorder="1" applyAlignment="1">
      <alignment vertical="top"/>
    </xf>
    <xf numFmtId="0" fontId="0" fillId="5" borderId="1" xfId="0" applyFill="1" applyBorder="1" applyAlignment="1">
      <alignment wrapText="1"/>
    </xf>
    <xf numFmtId="0" fontId="0" fillId="0" borderId="20" xfId="0" applyBorder="1"/>
    <xf numFmtId="0" fontId="0" fillId="0" borderId="21" xfId="0" applyBorder="1"/>
    <xf numFmtId="49" fontId="0" fillId="8" borderId="1" xfId="0" applyNumberFormat="1" applyFill="1" applyBorder="1"/>
    <xf numFmtId="0" fontId="0" fillId="0" borderId="22" xfId="0" applyBorder="1"/>
    <xf numFmtId="0" fontId="3" fillId="0" borderId="7" xfId="0" applyFont="1" applyBorder="1" applyAlignment="1">
      <alignment horizontal="left"/>
    </xf>
    <xf numFmtId="0" fontId="0" fillId="0" borderId="23" xfId="0" applyBorder="1"/>
    <xf numFmtId="0" fontId="0" fillId="0" borderId="24" xfId="0" applyBorder="1"/>
    <xf numFmtId="49" fontId="4" fillId="4" borderId="25" xfId="0" applyNumberFormat="1" applyFont="1" applyFill="1" applyBorder="1"/>
    <xf numFmtId="0" fontId="0" fillId="4" borderId="26" xfId="0" applyFill="1" applyBorder="1"/>
    <xf numFmtId="0" fontId="0" fillId="4" borderId="27" xfId="0" applyFill="1" applyBorder="1"/>
    <xf numFmtId="49" fontId="5" fillId="0" borderId="14" xfId="0" applyNumberFormat="1" applyFont="1" applyBorder="1"/>
    <xf numFmtId="49" fontId="0" fillId="0" borderId="14" xfId="0" applyNumberFormat="1" applyBorder="1"/>
    <xf numFmtId="49" fontId="0" fillId="4" borderId="32" xfId="0" applyNumberFormat="1" applyFill="1" applyBorder="1"/>
    <xf numFmtId="49" fontId="0" fillId="4" borderId="16" xfId="0" applyNumberFormat="1" applyFill="1" applyBorder="1"/>
    <xf numFmtId="0" fontId="0" fillId="4" borderId="16" xfId="0" applyFill="1" applyBorder="1"/>
    <xf numFmtId="49" fontId="0" fillId="2" borderId="33" xfId="0" applyNumberFormat="1" applyFill="1" applyBorder="1"/>
    <xf numFmtId="49" fontId="0" fillId="2" borderId="30" xfId="0" applyNumberFormat="1" applyFill="1" applyBorder="1"/>
    <xf numFmtId="49" fontId="0" fillId="5" borderId="1" xfId="0" applyNumberFormat="1" applyFill="1" applyBorder="1" applyAlignment="1">
      <alignment vertical="center" wrapText="1"/>
    </xf>
    <xf numFmtId="0" fontId="3" fillId="0" borderId="18" xfId="0" applyFont="1" applyBorder="1"/>
    <xf numFmtId="0" fontId="0" fillId="5" borderId="20" xfId="0" applyFill="1" applyBorder="1" applyAlignment="1">
      <alignment vertical="center" wrapText="1"/>
    </xf>
    <xf numFmtId="0" fontId="0" fillId="5" borderId="7" xfId="0" applyFill="1" applyBorder="1" applyAlignment="1">
      <alignment vertical="center"/>
    </xf>
    <xf numFmtId="0" fontId="6" fillId="5" borderId="7" xfId="0" applyFont="1" applyFill="1" applyBorder="1" applyAlignment="1">
      <alignment vertical="center"/>
    </xf>
    <xf numFmtId="0" fontId="0" fillId="0" borderId="34" xfId="0" applyBorder="1"/>
    <xf numFmtId="49" fontId="0" fillId="0" borderId="34" xfId="0" applyNumberFormat="1" applyBorder="1"/>
    <xf numFmtId="49" fontId="0" fillId="5" borderId="1" xfId="0" applyNumberFormat="1" applyFill="1" applyBorder="1" applyAlignment="1">
      <alignment vertical="top" wrapText="1"/>
    </xf>
    <xf numFmtId="49" fontId="0" fillId="0" borderId="6" xfId="0" applyNumberFormat="1" applyBorder="1"/>
    <xf numFmtId="0" fontId="7" fillId="6" borderId="1" xfId="0" applyFont="1" applyFill="1" applyBorder="1"/>
    <xf numFmtId="0" fontId="7" fillId="6" borderId="1" xfId="0" applyFont="1" applyFill="1" applyBorder="1" applyAlignment="1">
      <alignment wrapText="1"/>
    </xf>
    <xf numFmtId="49" fontId="7" fillId="6" borderId="1" xfId="0" applyNumberFormat="1" applyFont="1" applyFill="1" applyBorder="1" applyAlignment="1">
      <alignment wrapText="1"/>
    </xf>
    <xf numFmtId="49" fontId="7" fillId="5" borderId="1" xfId="0" applyNumberFormat="1" applyFont="1" applyFill="1" applyBorder="1" applyAlignment="1">
      <alignment vertical="center" wrapText="1"/>
    </xf>
    <xf numFmtId="0" fontId="8" fillId="4" borderId="1" xfId="0" applyFont="1" applyFill="1" applyBorder="1"/>
    <xf numFmtId="0" fontId="8" fillId="4" borderId="3" xfId="0" applyFont="1" applyFill="1" applyBorder="1"/>
    <xf numFmtId="0" fontId="8" fillId="4" borderId="3" xfId="0" applyFont="1" applyFill="1" applyBorder="1" applyAlignment="1">
      <alignment vertical="top"/>
    </xf>
    <xf numFmtId="0" fontId="8" fillId="4" borderId="3" xfId="0" applyFont="1" applyFill="1" applyBorder="1" applyAlignment="1">
      <alignment vertical="center" wrapText="1"/>
    </xf>
    <xf numFmtId="0" fontId="8" fillId="4" borderId="1" xfId="0" applyFont="1" applyFill="1" applyBorder="1" applyAlignment="1">
      <alignment wrapText="1"/>
    </xf>
    <xf numFmtId="0" fontId="8" fillId="4" borderId="1" xfId="0" applyFont="1" applyFill="1" applyBorder="1" applyAlignment="1">
      <alignment vertical="top" wrapText="1"/>
    </xf>
    <xf numFmtId="0" fontId="8" fillId="4" borderId="3" xfId="0" applyFont="1" applyFill="1" applyBorder="1" applyAlignment="1">
      <alignment horizontal="left" vertical="center"/>
    </xf>
    <xf numFmtId="0" fontId="0" fillId="0" borderId="34" xfId="0" applyFill="1" applyBorder="1"/>
    <xf numFmtId="0" fontId="8" fillId="0" borderId="1" xfId="0" applyFont="1" applyFill="1" applyBorder="1"/>
    <xf numFmtId="0" fontId="0" fillId="0" borderId="0" xfId="0" applyNumberFormat="1" applyFill="1"/>
    <xf numFmtId="164" fontId="0" fillId="6" borderId="1" xfId="0" applyNumberFormat="1" applyFill="1" applyBorder="1" applyAlignment="1">
      <alignment vertical="center"/>
    </xf>
    <xf numFmtId="164" fontId="0" fillId="6" borderId="1" xfId="0" applyNumberFormat="1" applyFill="1" applyBorder="1" applyAlignment="1">
      <alignment wrapText="1"/>
    </xf>
    <xf numFmtId="164" fontId="0" fillId="6" borderId="1" xfId="0" applyNumberFormat="1" applyFill="1" applyBorder="1"/>
    <xf numFmtId="164" fontId="0" fillId="7" borderId="1" xfId="0" applyNumberFormat="1" applyFill="1" applyBorder="1"/>
    <xf numFmtId="164" fontId="0" fillId="7" borderId="1" xfId="0" applyNumberFormat="1" applyFill="1" applyBorder="1" applyAlignment="1">
      <alignment wrapText="1"/>
    </xf>
    <xf numFmtId="2" fontId="0" fillId="8" borderId="1" xfId="0" applyNumberFormat="1" applyFill="1" applyBorder="1" applyAlignment="1">
      <alignment wrapText="1"/>
    </xf>
    <xf numFmtId="49" fontId="1" fillId="2" borderId="3" xfId="0" applyNumberFormat="1"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49" fontId="0" fillId="4" borderId="15" xfId="0" applyNumberFormat="1" applyFill="1" applyBorder="1" applyAlignment="1">
      <alignment wrapText="1"/>
    </xf>
    <xf numFmtId="0" fontId="0" fillId="4" borderId="16" xfId="0" applyFill="1" applyBorder="1" applyAlignment="1">
      <alignment wrapText="1"/>
    </xf>
    <xf numFmtId="0" fontId="0" fillId="4" borderId="28" xfId="0" applyFill="1" applyBorder="1" applyAlignment="1">
      <alignment wrapText="1"/>
    </xf>
    <xf numFmtId="0" fontId="0" fillId="4" borderId="15" xfId="0" applyFill="1" applyBorder="1" applyAlignment="1">
      <alignment wrapText="1"/>
    </xf>
    <xf numFmtId="0" fontId="0" fillId="4" borderId="29" xfId="0" applyFill="1" applyBorder="1" applyAlignment="1">
      <alignment wrapText="1"/>
    </xf>
    <xf numFmtId="0" fontId="0" fillId="4" borderId="30" xfId="0" applyFill="1" applyBorder="1" applyAlignment="1">
      <alignment wrapText="1"/>
    </xf>
    <xf numFmtId="0" fontId="0" fillId="4" borderId="31" xfId="0" applyFill="1" applyBorder="1" applyAlignment="1">
      <alignment wrapText="1"/>
    </xf>
    <xf numFmtId="2" fontId="0" fillId="4" borderId="1" xfId="0" applyNumberFormat="1" applyFill="1" applyBorder="1" applyAlignment="1">
      <alignment horizontal="left"/>
    </xf>
    <xf numFmtId="0" fontId="0" fillId="4" borderId="1" xfId="0" applyFill="1" applyBorder="1" applyAlignment="1">
      <alignment horizontal="left"/>
    </xf>
    <xf numFmtId="49" fontId="0" fillId="5" borderId="7" xfId="0" applyNumberFormat="1" applyFill="1" applyBorder="1" applyAlignment="1">
      <alignment horizontal="left" wrapText="1"/>
    </xf>
    <xf numFmtId="0" fontId="0" fillId="5" borderId="7" xfId="0" applyFill="1" applyBorder="1" applyAlignment="1">
      <alignment horizontal="left" wrapText="1"/>
    </xf>
    <xf numFmtId="49" fontId="0" fillId="0" borderId="7" xfId="0" applyNumberFormat="1" applyBorder="1" applyAlignment="1">
      <alignment horizontal="left"/>
    </xf>
    <xf numFmtId="0" fontId="0" fillId="0" borderId="7" xfId="0" applyBorder="1" applyAlignment="1">
      <alignment horizontal="left"/>
    </xf>
    <xf numFmtId="49" fontId="3" fillId="0" borderId="7" xfId="0" applyNumberFormat="1" applyFont="1" applyBorder="1" applyAlignment="1">
      <alignment horizontal="left"/>
    </xf>
    <xf numFmtId="0" fontId="3" fillId="0" borderId="7" xfId="0" applyFont="1" applyBorder="1" applyAlignment="1">
      <alignment horizontal="left"/>
    </xf>
    <xf numFmtId="49" fontId="0" fillId="2" borderId="3" xfId="0" applyNumberFormat="1"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49" fontId="0" fillId="2" borderId="3" xfId="0" applyNumberFormat="1" applyFill="1" applyBorder="1" applyAlignment="1">
      <alignment horizontal="center" wrapText="1"/>
    </xf>
    <xf numFmtId="0" fontId="0" fillId="2" borderId="4" xfId="0" applyFill="1" applyBorder="1" applyAlignment="1">
      <alignment horizontal="center" wrapText="1"/>
    </xf>
    <xf numFmtId="0" fontId="0" fillId="2" borderId="5" xfId="0" applyFill="1" applyBorder="1" applyAlignment="1">
      <alignment horizontal="center" wrapText="1"/>
    </xf>
    <xf numFmtId="49" fontId="2" fillId="2" borderId="15" xfId="0" applyNumberFormat="1" applyFont="1" applyFill="1" applyBorder="1" applyAlignment="1">
      <alignment horizontal="left" vertical="center"/>
    </xf>
    <xf numFmtId="49" fontId="0" fillId="2" borderId="25" xfId="0" applyNumberFormat="1" applyFill="1" applyBorder="1" applyAlignment="1">
      <alignment horizontal="center" wrapText="1"/>
    </xf>
    <xf numFmtId="0" fontId="0" fillId="2" borderId="26" xfId="0" applyFill="1" applyBorder="1" applyAlignment="1">
      <alignment horizontal="center" wrapText="1"/>
    </xf>
    <xf numFmtId="0" fontId="0" fillId="2" borderId="27" xfId="0" applyFill="1" applyBorder="1" applyAlignment="1">
      <alignment horizontal="center" wrapText="1"/>
    </xf>
    <xf numFmtId="49" fontId="0" fillId="2" borderId="29" xfId="0" applyNumberFormat="1" applyFill="1" applyBorder="1" applyAlignment="1">
      <alignment horizontal="center" wrapText="1"/>
    </xf>
    <xf numFmtId="0" fontId="0" fillId="2" borderId="30" xfId="0" applyFill="1" applyBorder="1" applyAlignment="1">
      <alignment horizontal="center" wrapText="1"/>
    </xf>
    <xf numFmtId="0" fontId="0" fillId="2" borderId="31" xfId="0" applyFill="1" applyBorder="1" applyAlignment="1">
      <alignment horizontal="center" wrapText="1"/>
    </xf>
    <xf numFmtId="49" fontId="10" fillId="2" borderId="35" xfId="0" applyNumberFormat="1" applyFont="1" applyFill="1" applyBorder="1" applyAlignment="1">
      <alignment horizontal="center" vertical="center" wrapText="1"/>
    </xf>
    <xf numFmtId="0" fontId="9" fillId="2" borderId="35" xfId="0" applyFont="1" applyFill="1" applyBorder="1" applyAlignment="1">
      <alignment horizontal="center" vertical="center" wrapText="1"/>
    </xf>
    <xf numFmtId="0" fontId="0" fillId="2" borderId="35" xfId="0" applyFill="1" applyBorder="1" applyAlignment="1">
      <alignment horizontal="center" vertical="center" wrapText="1"/>
    </xf>
  </cellXfs>
  <cellStyles count="1">
    <cellStyle name="Standaard"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E2EEDA"/>
      <rgbColor rgb="FFAAAAAA"/>
      <rgbColor rgb="FFC5DEB5"/>
      <rgbColor rgb="FFFBE4D5"/>
      <rgbColor rgb="FFFFFFFF"/>
      <rgbColor rgb="FFFFF2CB"/>
      <rgbColor rgb="FFFF0000"/>
      <rgbColor rgb="FFF7CAAC"/>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showGridLines="0" tabSelected="1" topLeftCell="C1" workbookViewId="0">
      <selection activeCell="M5" sqref="M5"/>
    </sheetView>
  </sheetViews>
  <sheetFormatPr defaultColWidth="8.77734375" defaultRowHeight="15" customHeight="1" x14ac:dyDescent="0.3"/>
  <cols>
    <col min="1" max="1" width="16.44140625" style="1" customWidth="1"/>
    <col min="2" max="2" width="58.44140625" style="1" customWidth="1"/>
    <col min="3" max="3" width="32.44140625" style="1" customWidth="1"/>
    <col min="4" max="5" width="12.109375" style="1" customWidth="1"/>
    <col min="6" max="6" width="13.109375" style="1" customWidth="1"/>
    <col min="7" max="8" width="12.109375" style="1" customWidth="1"/>
    <col min="9" max="9" width="12.6640625" style="1" customWidth="1"/>
    <col min="10" max="10" width="57.77734375" style="1" customWidth="1"/>
    <col min="11" max="15" width="8.77734375" style="1" customWidth="1"/>
    <col min="16" max="16384" width="8.77734375" style="1"/>
  </cols>
  <sheetData>
    <row r="1" spans="1:14" ht="40.049999999999997" customHeight="1" x14ac:dyDescent="0.3">
      <c r="A1" s="2" t="s">
        <v>0</v>
      </c>
      <c r="B1" s="3" t="s">
        <v>1</v>
      </c>
      <c r="C1" s="107" t="s">
        <v>2</v>
      </c>
      <c r="D1" s="108"/>
      <c r="E1" s="108"/>
      <c r="F1" s="108"/>
      <c r="G1" s="108"/>
      <c r="H1" s="108"/>
      <c r="I1" s="108"/>
      <c r="J1" s="109"/>
      <c r="K1" s="4"/>
      <c r="L1" s="5"/>
      <c r="M1" s="5"/>
      <c r="N1" s="5"/>
    </row>
    <row r="2" spans="1:14" ht="14.4" x14ac:dyDescent="0.3">
      <c r="A2" s="6" t="s">
        <v>3</v>
      </c>
      <c r="B2" s="7" t="s">
        <v>4</v>
      </c>
      <c r="C2" s="104" t="s">
        <v>5</v>
      </c>
      <c r="D2" s="105"/>
      <c r="E2" s="105"/>
      <c r="F2" s="105"/>
      <c r="G2" s="105"/>
      <c r="H2" s="105"/>
      <c r="I2" s="105"/>
      <c r="J2" s="106"/>
      <c r="K2" s="4"/>
      <c r="L2" s="5"/>
      <c r="M2" s="5"/>
      <c r="N2" s="5"/>
    </row>
    <row r="3" spans="1:14" ht="14.4" x14ac:dyDescent="0.3">
      <c r="A3" s="8"/>
      <c r="B3" s="7" t="s">
        <v>6</v>
      </c>
      <c r="C3" s="104" t="s">
        <v>7</v>
      </c>
      <c r="D3" s="105"/>
      <c r="E3" s="105"/>
      <c r="F3" s="105"/>
      <c r="G3" s="105"/>
      <c r="H3" s="105"/>
      <c r="I3" s="105"/>
      <c r="J3" s="106"/>
      <c r="K3" s="4"/>
      <c r="L3" s="5"/>
      <c r="M3" s="5"/>
      <c r="N3" s="5"/>
    </row>
    <row r="4" spans="1:14" ht="14.4" x14ac:dyDescent="0.3">
      <c r="A4" s="8"/>
      <c r="B4" s="7" t="s">
        <v>8</v>
      </c>
      <c r="C4" s="111" t="s">
        <v>9</v>
      </c>
      <c r="D4" s="112"/>
      <c r="E4" s="112"/>
      <c r="F4" s="112"/>
      <c r="G4" s="112"/>
      <c r="H4" s="112"/>
      <c r="I4" s="112"/>
      <c r="J4" s="113"/>
      <c r="K4" s="4"/>
      <c r="L4" s="5"/>
      <c r="M4" s="5"/>
      <c r="N4" s="5"/>
    </row>
    <row r="5" spans="1:14" ht="44.4" customHeight="1" x14ac:dyDescent="0.3">
      <c r="A5" s="8"/>
      <c r="B5" s="110"/>
      <c r="C5" s="117" t="s">
        <v>284</v>
      </c>
      <c r="D5" s="118" t="s">
        <v>285</v>
      </c>
      <c r="E5" s="119"/>
      <c r="F5" s="119"/>
      <c r="G5" s="119"/>
      <c r="H5" s="119"/>
      <c r="I5" s="119"/>
      <c r="J5" s="119"/>
      <c r="K5" s="62"/>
      <c r="L5" s="5"/>
      <c r="M5" s="5"/>
      <c r="N5" s="5"/>
    </row>
    <row r="6" spans="1:14" ht="14.4" x14ac:dyDescent="0.3">
      <c r="A6" s="8"/>
      <c r="B6" s="9"/>
      <c r="C6" s="114" t="s">
        <v>10</v>
      </c>
      <c r="D6" s="115"/>
      <c r="E6" s="115"/>
      <c r="F6" s="115"/>
      <c r="G6" s="115"/>
      <c r="H6" s="115"/>
      <c r="I6" s="115"/>
      <c r="J6" s="116"/>
      <c r="K6" s="4"/>
      <c r="L6" s="5"/>
      <c r="M6" s="5"/>
      <c r="N6" s="5"/>
    </row>
    <row r="7" spans="1:14" ht="21" x14ac:dyDescent="0.4">
      <c r="A7" s="8"/>
      <c r="B7" s="10"/>
      <c r="C7" s="86" t="s">
        <v>11</v>
      </c>
      <c r="D7" s="87"/>
      <c r="E7" s="87"/>
      <c r="F7" s="87"/>
      <c r="G7" s="87"/>
      <c r="H7" s="87"/>
      <c r="I7" s="87"/>
      <c r="J7" s="88"/>
      <c r="K7" s="4"/>
      <c r="L7" s="5"/>
      <c r="M7" s="5"/>
      <c r="N7" s="5"/>
    </row>
    <row r="8" spans="1:14" ht="14.4" x14ac:dyDescent="0.3">
      <c r="A8" s="8"/>
      <c r="B8" s="11" t="s">
        <v>12</v>
      </c>
      <c r="C8" s="96">
        <v>169553.3</v>
      </c>
      <c r="D8" s="96"/>
      <c r="E8" s="96"/>
      <c r="F8" s="96"/>
      <c r="G8" s="96"/>
      <c r="H8" s="96"/>
      <c r="I8" s="96"/>
      <c r="J8" s="96"/>
      <c r="K8" s="4"/>
      <c r="L8" s="5"/>
      <c r="M8" s="5"/>
      <c r="N8" s="5"/>
    </row>
    <row r="9" spans="1:14" ht="14.4" x14ac:dyDescent="0.3">
      <c r="A9" s="8"/>
      <c r="B9" s="11" t="s">
        <v>13</v>
      </c>
      <c r="C9" s="97" t="s">
        <v>283</v>
      </c>
      <c r="D9" s="97"/>
      <c r="E9" s="97"/>
      <c r="F9" s="97"/>
      <c r="G9" s="97"/>
      <c r="H9" s="97"/>
      <c r="I9" s="97"/>
      <c r="J9" s="97"/>
      <c r="K9" s="4"/>
      <c r="L9" s="5"/>
      <c r="M9" s="5"/>
      <c r="N9" s="5"/>
    </row>
    <row r="10" spans="1:14" ht="14.4" x14ac:dyDescent="0.3">
      <c r="A10" s="12"/>
      <c r="B10" s="11" t="s">
        <v>14</v>
      </c>
      <c r="C10" s="97" t="s">
        <v>282</v>
      </c>
      <c r="D10" s="97"/>
      <c r="E10" s="97"/>
      <c r="F10" s="97"/>
      <c r="G10" s="97"/>
      <c r="H10" s="97"/>
      <c r="I10" s="97"/>
      <c r="J10" s="97"/>
      <c r="K10" s="4"/>
      <c r="L10" s="5"/>
      <c r="M10" s="5"/>
      <c r="N10" s="5"/>
    </row>
    <row r="11" spans="1:14" ht="57.6" x14ac:dyDescent="0.3">
      <c r="A11" s="13" t="s">
        <v>15</v>
      </c>
      <c r="B11" s="14" t="s">
        <v>16</v>
      </c>
      <c r="C11" s="15" t="s">
        <v>17</v>
      </c>
      <c r="D11" s="15" t="s">
        <v>18</v>
      </c>
      <c r="E11" s="15" t="s">
        <v>19</v>
      </c>
      <c r="F11" s="14" t="s">
        <v>20</v>
      </c>
      <c r="G11" s="16" t="s">
        <v>21</v>
      </c>
      <c r="H11" s="16" t="s">
        <v>22</v>
      </c>
      <c r="I11" s="17" t="s">
        <v>23</v>
      </c>
      <c r="J11" s="15" t="s">
        <v>24</v>
      </c>
      <c r="K11" s="4"/>
      <c r="L11" s="5"/>
      <c r="M11" s="5"/>
      <c r="N11" s="5"/>
    </row>
    <row r="12" spans="1:14" ht="28.8" x14ac:dyDescent="0.3">
      <c r="A12" s="18" t="s">
        <v>25</v>
      </c>
      <c r="B12" s="18" t="s">
        <v>26</v>
      </c>
      <c r="C12" s="19" t="s">
        <v>27</v>
      </c>
      <c r="D12" s="20" t="s">
        <v>28</v>
      </c>
      <c r="E12" s="21">
        <v>10</v>
      </c>
      <c r="F12" s="80">
        <v>446.16</v>
      </c>
      <c r="G12" s="81">
        <v>568.32000000000005</v>
      </c>
      <c r="H12" s="81">
        <v>466.64</v>
      </c>
      <c r="I12" s="81">
        <f t="shared" ref="I12:I19" si="0">(F12+G12+H12)*E12</f>
        <v>14811.199999999999</v>
      </c>
      <c r="J12" s="22" t="s">
        <v>29</v>
      </c>
      <c r="K12" s="23"/>
      <c r="L12" s="24"/>
      <c r="M12" s="24"/>
      <c r="N12" s="24"/>
    </row>
    <row r="13" spans="1:14" ht="28.8" x14ac:dyDescent="0.3">
      <c r="A13" s="25" t="s">
        <v>30</v>
      </c>
      <c r="B13" s="25" t="s">
        <v>31</v>
      </c>
      <c r="C13" s="19" t="s">
        <v>32</v>
      </c>
      <c r="D13" s="20" t="s">
        <v>28</v>
      </c>
      <c r="E13" s="21">
        <v>10</v>
      </c>
      <c r="F13" s="82">
        <v>504.34</v>
      </c>
      <c r="G13" s="82">
        <v>636.37</v>
      </c>
      <c r="H13" s="82">
        <v>525.23</v>
      </c>
      <c r="I13" s="81">
        <f t="shared" si="0"/>
        <v>16659.400000000001</v>
      </c>
      <c r="J13" s="27" t="s">
        <v>29</v>
      </c>
      <c r="K13" s="28"/>
      <c r="L13" s="29"/>
      <c r="M13" s="29"/>
      <c r="N13" s="30"/>
    </row>
    <row r="14" spans="1:14" ht="14.4" x14ac:dyDescent="0.3">
      <c r="A14" s="25" t="s">
        <v>33</v>
      </c>
      <c r="B14" s="25" t="s">
        <v>31</v>
      </c>
      <c r="C14" s="19" t="s">
        <v>34</v>
      </c>
      <c r="D14" s="19" t="s">
        <v>35</v>
      </c>
      <c r="E14" s="21">
        <v>10</v>
      </c>
      <c r="F14" s="82">
        <v>527.29</v>
      </c>
      <c r="G14" s="82">
        <v>664.1</v>
      </c>
      <c r="H14" s="82">
        <v>544.39</v>
      </c>
      <c r="I14" s="81">
        <f t="shared" si="0"/>
        <v>17357.799999999996</v>
      </c>
      <c r="J14" s="66" t="s">
        <v>36</v>
      </c>
      <c r="K14" s="31"/>
      <c r="L14" s="32"/>
      <c r="M14" s="32"/>
      <c r="N14" s="32"/>
    </row>
    <row r="15" spans="1:14" ht="14.4" x14ac:dyDescent="0.3">
      <c r="A15" s="25" t="s">
        <v>37</v>
      </c>
      <c r="B15" s="33" t="s">
        <v>38</v>
      </c>
      <c r="C15" s="19" t="s">
        <v>34</v>
      </c>
      <c r="D15" s="19" t="s">
        <v>39</v>
      </c>
      <c r="E15" s="21">
        <v>10</v>
      </c>
      <c r="F15" s="82">
        <v>575.74</v>
      </c>
      <c r="G15" s="82">
        <v>716.32</v>
      </c>
      <c r="H15" s="82">
        <v>594.55999999999995</v>
      </c>
      <c r="I15" s="81">
        <f t="shared" si="0"/>
        <v>18866.199999999997</v>
      </c>
      <c r="J15" s="22" t="s">
        <v>40</v>
      </c>
      <c r="K15" s="4"/>
      <c r="L15" s="5"/>
      <c r="M15" s="5"/>
      <c r="N15" s="5"/>
    </row>
    <row r="16" spans="1:14" ht="14.4" x14ac:dyDescent="0.3">
      <c r="A16" s="25" t="s">
        <v>41</v>
      </c>
      <c r="B16" s="33" t="s">
        <v>38</v>
      </c>
      <c r="C16" s="19" t="s">
        <v>42</v>
      </c>
      <c r="D16" s="19" t="s">
        <v>39</v>
      </c>
      <c r="E16" s="21">
        <v>10</v>
      </c>
      <c r="F16" s="82">
        <v>735.12</v>
      </c>
      <c r="G16" s="82">
        <v>910.54</v>
      </c>
      <c r="H16" s="82">
        <v>767.17</v>
      </c>
      <c r="I16" s="81">
        <f t="shared" si="0"/>
        <v>24128.3</v>
      </c>
      <c r="J16" s="22" t="s">
        <v>43</v>
      </c>
      <c r="K16" s="4"/>
      <c r="L16" s="5"/>
      <c r="M16" s="5"/>
      <c r="N16" s="5"/>
    </row>
    <row r="17" spans="1:14" ht="14.4" x14ac:dyDescent="0.3">
      <c r="A17" s="25" t="s">
        <v>44</v>
      </c>
      <c r="B17" s="33" t="s">
        <v>38</v>
      </c>
      <c r="C17" s="19" t="s">
        <v>45</v>
      </c>
      <c r="D17" s="19" t="s">
        <v>39</v>
      </c>
      <c r="E17" s="21">
        <v>10</v>
      </c>
      <c r="F17" s="82">
        <v>583.85</v>
      </c>
      <c r="G17" s="82">
        <v>720.64</v>
      </c>
      <c r="H17" s="82">
        <v>602.96</v>
      </c>
      <c r="I17" s="81">
        <f t="shared" si="0"/>
        <v>19074.5</v>
      </c>
      <c r="J17" s="22" t="s">
        <v>46</v>
      </c>
      <c r="K17" s="4"/>
      <c r="L17" s="5"/>
      <c r="M17" s="5"/>
      <c r="N17" s="5"/>
    </row>
    <row r="18" spans="1:14" ht="28.8" x14ac:dyDescent="0.3">
      <c r="A18" s="25" t="s">
        <v>47</v>
      </c>
      <c r="B18" s="33" t="s">
        <v>48</v>
      </c>
      <c r="C18" s="19" t="s">
        <v>49</v>
      </c>
      <c r="D18" s="19" t="s">
        <v>50</v>
      </c>
      <c r="E18" s="21">
        <v>10</v>
      </c>
      <c r="F18" s="82">
        <v>774.19</v>
      </c>
      <c r="G18" s="82">
        <v>954.15</v>
      </c>
      <c r="H18" s="82">
        <v>790.74</v>
      </c>
      <c r="I18" s="81">
        <f t="shared" si="0"/>
        <v>25190.799999999999</v>
      </c>
      <c r="J18" s="66" t="s">
        <v>51</v>
      </c>
      <c r="K18" s="4"/>
      <c r="L18" s="5"/>
      <c r="M18" s="5"/>
      <c r="N18" s="5"/>
    </row>
    <row r="19" spans="1:14" ht="28.8" x14ac:dyDescent="0.3">
      <c r="A19" s="25" t="s">
        <v>52</v>
      </c>
      <c r="B19" s="33" t="s">
        <v>48</v>
      </c>
      <c r="C19" s="20" t="s">
        <v>53</v>
      </c>
      <c r="D19" s="19" t="s">
        <v>54</v>
      </c>
      <c r="E19" s="21">
        <v>10</v>
      </c>
      <c r="F19" s="82">
        <v>938.55</v>
      </c>
      <c r="G19" s="82">
        <v>1144.52</v>
      </c>
      <c r="H19" s="82">
        <v>964.94</v>
      </c>
      <c r="I19" s="81">
        <f t="shared" si="0"/>
        <v>30480.1</v>
      </c>
      <c r="J19" s="67" t="s">
        <v>55</v>
      </c>
      <c r="K19" s="4"/>
      <c r="L19" s="5"/>
      <c r="M19" s="5"/>
      <c r="N19" s="5"/>
    </row>
    <row r="20" spans="1:14" ht="14.4" x14ac:dyDescent="0.3">
      <c r="A20" s="25" t="s">
        <v>56</v>
      </c>
      <c r="B20" s="33" t="s">
        <v>57</v>
      </c>
      <c r="C20" s="34"/>
      <c r="D20" s="34"/>
      <c r="E20" s="35" t="s">
        <v>58</v>
      </c>
      <c r="F20" s="83"/>
      <c r="G20" s="83"/>
      <c r="H20" s="83"/>
      <c r="I20" s="84"/>
      <c r="J20" s="36"/>
      <c r="K20" s="4"/>
      <c r="L20" s="5"/>
      <c r="M20" s="5"/>
      <c r="N20" s="5"/>
    </row>
    <row r="21" spans="1:14" ht="14.4" x14ac:dyDescent="0.3">
      <c r="A21" s="25" t="s">
        <v>59</v>
      </c>
      <c r="B21" s="33" t="s">
        <v>60</v>
      </c>
      <c r="C21" s="34"/>
      <c r="D21" s="34"/>
      <c r="E21" s="21">
        <v>10</v>
      </c>
      <c r="F21" s="82">
        <v>0</v>
      </c>
      <c r="G21" s="82">
        <v>0</v>
      </c>
      <c r="H21" s="82">
        <v>0</v>
      </c>
      <c r="I21" s="81">
        <f t="shared" ref="I21:I29" si="1">(F21+G21+H21)*E21</f>
        <v>0</v>
      </c>
      <c r="J21" s="68" t="s">
        <v>61</v>
      </c>
      <c r="K21" s="4"/>
      <c r="L21" s="5"/>
      <c r="M21" s="5"/>
      <c r="N21" s="5"/>
    </row>
    <row r="22" spans="1:14" ht="14.4" x14ac:dyDescent="0.3">
      <c r="A22" s="25" t="s">
        <v>62</v>
      </c>
      <c r="B22" s="33" t="s">
        <v>63</v>
      </c>
      <c r="C22" s="34"/>
      <c r="D22" s="34"/>
      <c r="E22" s="21">
        <v>10</v>
      </c>
      <c r="F22" s="82">
        <v>25</v>
      </c>
      <c r="G22" s="82">
        <v>25</v>
      </c>
      <c r="H22" s="82">
        <v>25</v>
      </c>
      <c r="I22" s="81">
        <f t="shared" si="1"/>
        <v>750</v>
      </c>
      <c r="J22" s="66" t="s">
        <v>64</v>
      </c>
      <c r="K22" s="4"/>
      <c r="L22" s="5"/>
      <c r="M22" s="5"/>
      <c r="N22" s="5"/>
    </row>
    <row r="23" spans="1:14" ht="14.4" x14ac:dyDescent="0.3">
      <c r="A23" s="25" t="s">
        <v>65</v>
      </c>
      <c r="B23" s="25" t="s">
        <v>66</v>
      </c>
      <c r="C23" s="34"/>
      <c r="D23" s="34"/>
      <c r="E23" s="21">
        <v>5</v>
      </c>
      <c r="F23" s="82">
        <v>40</v>
      </c>
      <c r="G23" s="82">
        <v>40</v>
      </c>
      <c r="H23" s="82">
        <v>40</v>
      </c>
      <c r="I23" s="81">
        <f t="shared" si="1"/>
        <v>600</v>
      </c>
      <c r="J23" s="26"/>
      <c r="K23" s="4"/>
      <c r="L23" s="5"/>
      <c r="M23" s="5"/>
      <c r="N23" s="5"/>
    </row>
    <row r="24" spans="1:14" ht="14.4" x14ac:dyDescent="0.3">
      <c r="A24" s="25" t="s">
        <v>67</v>
      </c>
      <c r="B24" s="25" t="s">
        <v>68</v>
      </c>
      <c r="C24" s="34"/>
      <c r="D24" s="34"/>
      <c r="E24" s="21">
        <v>5</v>
      </c>
      <c r="F24" s="82">
        <v>30</v>
      </c>
      <c r="G24" s="82">
        <v>30</v>
      </c>
      <c r="H24" s="82">
        <v>30</v>
      </c>
      <c r="I24" s="81">
        <f t="shared" si="1"/>
        <v>450</v>
      </c>
      <c r="J24" s="26"/>
      <c r="K24" s="4"/>
      <c r="L24" s="5"/>
      <c r="M24" s="5"/>
      <c r="N24" s="5"/>
    </row>
    <row r="25" spans="1:14" ht="14.4" x14ac:dyDescent="0.3">
      <c r="A25" s="25" t="s">
        <v>69</v>
      </c>
      <c r="B25" s="25" t="s">
        <v>70</v>
      </c>
      <c r="C25" s="34"/>
      <c r="D25" s="34"/>
      <c r="E25" s="21">
        <v>5</v>
      </c>
      <c r="F25" s="82">
        <v>4</v>
      </c>
      <c r="G25" s="82">
        <v>4</v>
      </c>
      <c r="H25" s="82">
        <v>4</v>
      </c>
      <c r="I25" s="81">
        <f t="shared" si="1"/>
        <v>60</v>
      </c>
      <c r="J25" s="66" t="s">
        <v>71</v>
      </c>
      <c r="K25" s="4"/>
      <c r="L25" s="5"/>
      <c r="M25" s="5"/>
      <c r="N25" s="5"/>
    </row>
    <row r="26" spans="1:14" ht="14.4" x14ac:dyDescent="0.3">
      <c r="A26" s="25" t="s">
        <v>72</v>
      </c>
      <c r="B26" s="25" t="s">
        <v>73</v>
      </c>
      <c r="C26" s="34"/>
      <c r="D26" s="34"/>
      <c r="E26" s="21">
        <v>5</v>
      </c>
      <c r="F26" s="82">
        <v>10</v>
      </c>
      <c r="G26" s="82">
        <v>10</v>
      </c>
      <c r="H26" s="82">
        <v>10</v>
      </c>
      <c r="I26" s="81">
        <f t="shared" si="1"/>
        <v>150</v>
      </c>
      <c r="J26" s="66" t="s">
        <v>281</v>
      </c>
      <c r="K26" s="4"/>
      <c r="L26" s="5"/>
      <c r="M26" s="5"/>
      <c r="N26" s="5"/>
    </row>
    <row r="27" spans="1:14" ht="28.8" x14ac:dyDescent="0.3">
      <c r="A27" s="38" t="s">
        <v>74</v>
      </c>
      <c r="B27" s="38" t="s">
        <v>75</v>
      </c>
      <c r="C27" s="39"/>
      <c r="D27" s="34"/>
      <c r="E27" s="21">
        <v>5</v>
      </c>
      <c r="F27" s="82">
        <v>20</v>
      </c>
      <c r="G27" s="82">
        <v>20</v>
      </c>
      <c r="H27" s="82">
        <v>20</v>
      </c>
      <c r="I27" s="81">
        <f t="shared" si="1"/>
        <v>300</v>
      </c>
      <c r="J27" s="37" t="s">
        <v>76</v>
      </c>
      <c r="K27" s="4"/>
      <c r="L27" s="5"/>
      <c r="M27" s="5"/>
      <c r="N27" s="5"/>
    </row>
    <row r="28" spans="1:14" ht="14.4" x14ac:dyDescent="0.3">
      <c r="A28" s="25" t="s">
        <v>77</v>
      </c>
      <c r="B28" s="25" t="s">
        <v>78</v>
      </c>
      <c r="C28" s="34"/>
      <c r="D28" s="34"/>
      <c r="E28" s="21">
        <v>5</v>
      </c>
      <c r="F28" s="82">
        <v>20</v>
      </c>
      <c r="G28" s="82">
        <v>20</v>
      </c>
      <c r="H28" s="82">
        <v>20</v>
      </c>
      <c r="I28" s="81">
        <f t="shared" si="1"/>
        <v>300</v>
      </c>
      <c r="J28" s="26"/>
      <c r="K28" s="4"/>
      <c r="L28" s="5"/>
      <c r="M28" s="5"/>
      <c r="N28" s="5"/>
    </row>
    <row r="29" spans="1:14" ht="14.4" x14ac:dyDescent="0.3">
      <c r="A29" s="25" t="s">
        <v>79</v>
      </c>
      <c r="B29" s="25" t="s">
        <v>80</v>
      </c>
      <c r="C29" s="34"/>
      <c r="D29" s="34"/>
      <c r="E29" s="21">
        <v>5</v>
      </c>
      <c r="F29" s="82">
        <v>25</v>
      </c>
      <c r="G29" s="82">
        <v>25</v>
      </c>
      <c r="H29" s="82">
        <v>25</v>
      </c>
      <c r="I29" s="81">
        <f t="shared" si="1"/>
        <v>375</v>
      </c>
      <c r="J29" s="26"/>
      <c r="K29" s="4"/>
      <c r="L29" s="5"/>
      <c r="M29" s="5"/>
      <c r="N29" s="5"/>
    </row>
    <row r="30" spans="1:14" ht="14.4" x14ac:dyDescent="0.3">
      <c r="A30" s="40"/>
      <c r="B30" s="40"/>
      <c r="C30" s="40"/>
      <c r="D30" s="40"/>
      <c r="E30" s="40"/>
      <c r="F30" s="40"/>
      <c r="G30" s="41"/>
      <c r="H30" s="42" t="s">
        <v>81</v>
      </c>
      <c r="I30" s="85">
        <f>SUM(I12:I29)</f>
        <v>169553.3</v>
      </c>
      <c r="J30" s="43"/>
      <c r="K30" s="5"/>
      <c r="L30" s="5"/>
      <c r="M30" s="5"/>
      <c r="N30" s="5"/>
    </row>
    <row r="31" spans="1:14" ht="14.4" x14ac:dyDescent="0.3">
      <c r="A31" s="5"/>
      <c r="B31" s="5"/>
      <c r="C31" s="5"/>
      <c r="D31" s="5"/>
      <c r="E31" s="5"/>
      <c r="F31" s="5"/>
      <c r="G31" s="5"/>
      <c r="H31" s="40"/>
      <c r="I31" s="40"/>
      <c r="J31" s="5"/>
      <c r="K31" s="5"/>
      <c r="L31" s="5"/>
      <c r="M31" s="5"/>
      <c r="N31" s="5"/>
    </row>
    <row r="32" spans="1:14" ht="14.4" x14ac:dyDescent="0.3">
      <c r="A32" s="5"/>
      <c r="B32" s="5"/>
      <c r="C32" s="5"/>
      <c r="D32" s="5"/>
      <c r="E32" s="5"/>
      <c r="F32" s="5"/>
      <c r="G32" s="5"/>
      <c r="H32" s="5"/>
      <c r="I32" s="5"/>
      <c r="J32" s="5"/>
      <c r="K32" s="5"/>
      <c r="L32" s="5"/>
      <c r="M32" s="5"/>
      <c r="N32" s="5"/>
    </row>
    <row r="33" spans="1:14" ht="14.4" x14ac:dyDescent="0.3">
      <c r="A33" s="5"/>
      <c r="B33" s="98" t="s">
        <v>82</v>
      </c>
      <c r="C33" s="99"/>
      <c r="D33" s="99"/>
      <c r="E33" s="99"/>
      <c r="F33" s="99"/>
      <c r="G33" s="99"/>
      <c r="H33" s="99"/>
      <c r="I33" s="99"/>
      <c r="J33" s="99"/>
      <c r="K33" s="99"/>
      <c r="L33" s="99"/>
      <c r="M33" s="99"/>
      <c r="N33" s="99"/>
    </row>
    <row r="34" spans="1:14" ht="14.4" x14ac:dyDescent="0.3">
      <c r="A34" s="5"/>
      <c r="B34" s="98" t="s">
        <v>83</v>
      </c>
      <c r="C34" s="99"/>
      <c r="D34" s="99"/>
      <c r="E34" s="99"/>
      <c r="F34" s="99"/>
      <c r="G34" s="99"/>
      <c r="H34" s="99"/>
      <c r="I34" s="99"/>
      <c r="J34" s="99"/>
      <c r="K34" s="99"/>
      <c r="L34" s="99"/>
      <c r="M34" s="99"/>
      <c r="N34" s="99"/>
    </row>
    <row r="35" spans="1:14" ht="14.4" x14ac:dyDescent="0.3">
      <c r="A35" s="5"/>
      <c r="B35" s="100" t="s">
        <v>84</v>
      </c>
      <c r="C35" s="101"/>
      <c r="D35" s="101"/>
      <c r="E35" s="101"/>
      <c r="F35" s="101"/>
      <c r="G35" s="101"/>
      <c r="H35" s="101"/>
      <c r="I35" s="101"/>
      <c r="J35" s="101"/>
      <c r="K35" s="101"/>
      <c r="L35" s="101"/>
      <c r="M35" s="101"/>
      <c r="N35" s="101"/>
    </row>
    <row r="36" spans="1:14" ht="14.4" x14ac:dyDescent="0.3">
      <c r="A36" s="5"/>
      <c r="B36" s="102" t="s">
        <v>85</v>
      </c>
      <c r="C36" s="103"/>
      <c r="D36" s="103"/>
      <c r="E36" s="103"/>
      <c r="F36" s="103"/>
      <c r="G36" s="103"/>
      <c r="H36" s="103"/>
      <c r="I36" s="103"/>
      <c r="J36" s="103"/>
      <c r="K36" s="103"/>
      <c r="L36" s="103"/>
      <c r="M36" s="103"/>
      <c r="N36" s="103"/>
    </row>
    <row r="37" spans="1:14" ht="14.4" x14ac:dyDescent="0.3">
      <c r="A37" s="5"/>
      <c r="B37" s="100" t="s">
        <v>86</v>
      </c>
      <c r="C37" s="103"/>
      <c r="D37" s="103"/>
      <c r="E37" s="103"/>
      <c r="F37" s="103"/>
      <c r="G37" s="103"/>
      <c r="H37" s="103"/>
      <c r="I37" s="103"/>
      <c r="J37" s="103"/>
      <c r="K37" s="103"/>
      <c r="L37" s="103"/>
      <c r="M37" s="103"/>
      <c r="N37" s="103"/>
    </row>
    <row r="38" spans="1:14" ht="14.4" x14ac:dyDescent="0.3">
      <c r="A38" s="5"/>
      <c r="B38" s="44"/>
      <c r="C38" s="44"/>
      <c r="D38" s="44"/>
      <c r="E38" s="44"/>
      <c r="F38" s="44"/>
      <c r="G38" s="44"/>
      <c r="H38" s="44"/>
      <c r="I38" s="44"/>
      <c r="J38" s="44"/>
      <c r="K38" s="44"/>
      <c r="L38" s="44"/>
      <c r="M38" s="44"/>
      <c r="N38" s="44"/>
    </row>
    <row r="39" spans="1:14" ht="14.4" x14ac:dyDescent="0.3">
      <c r="A39" s="5"/>
      <c r="B39" s="45"/>
      <c r="C39" s="45"/>
      <c r="D39" s="45"/>
      <c r="E39" s="45"/>
      <c r="F39" s="45"/>
      <c r="G39" s="45"/>
      <c r="H39" s="45"/>
      <c r="I39" s="45"/>
      <c r="J39" s="45"/>
      <c r="K39" s="45"/>
      <c r="L39" s="45"/>
      <c r="M39" s="45"/>
      <c r="N39" s="45"/>
    </row>
    <row r="40" spans="1:14" ht="14.4" x14ac:dyDescent="0.3">
      <c r="A40" s="46"/>
      <c r="B40" s="47" t="s">
        <v>87</v>
      </c>
      <c r="C40" s="48"/>
      <c r="D40" s="48"/>
      <c r="E40" s="48"/>
      <c r="F40" s="48"/>
      <c r="G40" s="48"/>
      <c r="H40" s="48"/>
      <c r="I40" s="48"/>
      <c r="J40" s="48"/>
      <c r="K40" s="48"/>
      <c r="L40" s="48"/>
      <c r="M40" s="48"/>
      <c r="N40" s="49"/>
    </row>
    <row r="41" spans="1:14" ht="14.4" x14ac:dyDescent="0.3">
      <c r="A41" s="46"/>
      <c r="B41" s="89" t="s">
        <v>88</v>
      </c>
      <c r="C41" s="90"/>
      <c r="D41" s="90"/>
      <c r="E41" s="90"/>
      <c r="F41" s="90"/>
      <c r="G41" s="90"/>
      <c r="H41" s="90"/>
      <c r="I41" s="90"/>
      <c r="J41" s="90"/>
      <c r="K41" s="90"/>
      <c r="L41" s="90"/>
      <c r="M41" s="90"/>
      <c r="N41" s="91"/>
    </row>
    <row r="42" spans="1:14" ht="14.4" x14ac:dyDescent="0.3">
      <c r="A42" s="46"/>
      <c r="B42" s="92"/>
      <c r="C42" s="90"/>
      <c r="D42" s="90"/>
      <c r="E42" s="90"/>
      <c r="F42" s="90"/>
      <c r="G42" s="90"/>
      <c r="H42" s="90"/>
      <c r="I42" s="90"/>
      <c r="J42" s="90"/>
      <c r="K42" s="90"/>
      <c r="L42" s="90"/>
      <c r="M42" s="90"/>
      <c r="N42" s="91"/>
    </row>
    <row r="43" spans="1:14" ht="14.4" x14ac:dyDescent="0.3">
      <c r="A43" s="46"/>
      <c r="B43" s="92"/>
      <c r="C43" s="90"/>
      <c r="D43" s="90"/>
      <c r="E43" s="90"/>
      <c r="F43" s="90"/>
      <c r="G43" s="90"/>
      <c r="H43" s="90"/>
      <c r="I43" s="90"/>
      <c r="J43" s="90"/>
      <c r="K43" s="90"/>
      <c r="L43" s="90"/>
      <c r="M43" s="90"/>
      <c r="N43" s="91"/>
    </row>
    <row r="44" spans="1:14" ht="14.4" x14ac:dyDescent="0.3">
      <c r="A44" s="46"/>
      <c r="B44" s="92"/>
      <c r="C44" s="90"/>
      <c r="D44" s="90"/>
      <c r="E44" s="90"/>
      <c r="F44" s="90"/>
      <c r="G44" s="90"/>
      <c r="H44" s="90"/>
      <c r="I44" s="90"/>
      <c r="J44" s="90"/>
      <c r="K44" s="90"/>
      <c r="L44" s="90"/>
      <c r="M44" s="90"/>
      <c r="N44" s="91"/>
    </row>
    <row r="45" spans="1:14" ht="14.4" x14ac:dyDescent="0.3">
      <c r="A45" s="46"/>
      <c r="B45" s="93"/>
      <c r="C45" s="94"/>
      <c r="D45" s="94"/>
      <c r="E45" s="94"/>
      <c r="F45" s="94"/>
      <c r="G45" s="94"/>
      <c r="H45" s="94"/>
      <c r="I45" s="94"/>
      <c r="J45" s="94"/>
      <c r="K45" s="94"/>
      <c r="L45" s="94"/>
      <c r="M45" s="94"/>
      <c r="N45" s="95"/>
    </row>
  </sheetData>
  <mergeCells count="16">
    <mergeCell ref="C3:J3"/>
    <mergeCell ref="C2:J2"/>
    <mergeCell ref="C1:J1"/>
    <mergeCell ref="C4:J4"/>
    <mergeCell ref="C6:J6"/>
    <mergeCell ref="D5:J5"/>
    <mergeCell ref="C7:J7"/>
    <mergeCell ref="B41:N45"/>
    <mergeCell ref="C8:J8"/>
    <mergeCell ref="C9:J9"/>
    <mergeCell ref="C10:J10"/>
    <mergeCell ref="B33:N33"/>
    <mergeCell ref="B34:N34"/>
    <mergeCell ref="B35:N35"/>
    <mergeCell ref="B36:N36"/>
    <mergeCell ref="B37:N37"/>
  </mergeCells>
  <pageMargins left="0.70866141732283472" right="0.70866141732283472" top="0.74803149606299213" bottom="0.74803149606299213" header="0.31496062992125984" footer="0.31496062992125984"/>
  <pageSetup paperSize="8" scale="70" orientation="landscape" r:id="rId1"/>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4"/>
  <sheetViews>
    <sheetView showGridLines="0" workbookViewId="0">
      <selection activeCell="D4" sqref="D4:D24"/>
    </sheetView>
  </sheetViews>
  <sheetFormatPr defaultColWidth="8.77734375" defaultRowHeight="15" customHeight="1" x14ac:dyDescent="0.3"/>
  <cols>
    <col min="1" max="1" width="8.77734375" style="1" customWidth="1"/>
    <col min="2" max="2" width="26.109375" style="1" customWidth="1"/>
    <col min="3" max="3" width="63.77734375" style="1" customWidth="1"/>
    <col min="4" max="4" width="67.109375" style="1" customWidth="1"/>
    <col min="5" max="5" width="12.6640625" style="1" customWidth="1"/>
    <col min="6" max="6" width="16.44140625" style="1" customWidth="1"/>
    <col min="7" max="7" width="15.109375" style="1" customWidth="1"/>
    <col min="8" max="8" width="8.77734375" style="1" customWidth="1"/>
    <col min="9" max="16384" width="8.77734375" style="1"/>
  </cols>
  <sheetData>
    <row r="1" spans="1:7" ht="21" customHeight="1" x14ac:dyDescent="0.4">
      <c r="A1" s="50" t="s">
        <v>89</v>
      </c>
      <c r="B1" s="24"/>
      <c r="C1" s="51" t="s">
        <v>90</v>
      </c>
      <c r="D1" s="24"/>
      <c r="E1" s="24"/>
      <c r="F1" s="24"/>
      <c r="G1" s="24"/>
    </row>
    <row r="2" spans="1:7" ht="13.5" customHeight="1" x14ac:dyDescent="0.3">
      <c r="A2" s="52" t="s">
        <v>91</v>
      </c>
      <c r="B2" s="53" t="s">
        <v>92</v>
      </c>
      <c r="C2" s="54"/>
      <c r="D2" s="54"/>
      <c r="E2" s="29"/>
      <c r="F2" s="29"/>
      <c r="G2" s="30"/>
    </row>
    <row r="3" spans="1:7" ht="13.5" customHeight="1" x14ac:dyDescent="0.3">
      <c r="A3" s="55" t="s">
        <v>93</v>
      </c>
      <c r="B3" s="56" t="s">
        <v>94</v>
      </c>
      <c r="C3" s="56" t="s">
        <v>95</v>
      </c>
      <c r="D3" s="56" t="s">
        <v>96</v>
      </c>
      <c r="E3" s="29"/>
      <c r="F3" s="29"/>
      <c r="G3" s="30"/>
    </row>
    <row r="4" spans="1:7" ht="31.95" customHeight="1" x14ac:dyDescent="0.3">
      <c r="A4" s="34"/>
      <c r="B4" s="57" t="s">
        <v>97</v>
      </c>
      <c r="C4" s="57" t="s">
        <v>98</v>
      </c>
      <c r="D4" s="70" t="s">
        <v>99</v>
      </c>
      <c r="E4" s="58"/>
      <c r="F4" s="32"/>
      <c r="G4" s="32"/>
    </row>
    <row r="5" spans="1:7" ht="52.8" customHeight="1" x14ac:dyDescent="0.3">
      <c r="A5" s="34"/>
      <c r="B5" s="57" t="s">
        <v>100</v>
      </c>
      <c r="C5" s="57" t="s">
        <v>101</v>
      </c>
      <c r="D5" s="74" t="s">
        <v>102</v>
      </c>
      <c r="E5" s="4"/>
      <c r="F5" s="5"/>
      <c r="G5" s="5"/>
    </row>
    <row r="6" spans="1:7" ht="16.05" customHeight="1" x14ac:dyDescent="0.3">
      <c r="A6" s="34"/>
      <c r="B6" s="57" t="s">
        <v>103</v>
      </c>
      <c r="C6" s="57" t="s">
        <v>104</v>
      </c>
      <c r="D6" s="70" t="s">
        <v>105</v>
      </c>
      <c r="E6" s="4"/>
      <c r="F6" s="5"/>
      <c r="G6" s="5"/>
    </row>
    <row r="7" spans="1:7" ht="16.05" customHeight="1" x14ac:dyDescent="0.3">
      <c r="A7" s="34"/>
      <c r="B7" s="57" t="s">
        <v>106</v>
      </c>
      <c r="C7" s="57" t="s">
        <v>107</v>
      </c>
      <c r="D7" s="70" t="s">
        <v>108</v>
      </c>
      <c r="E7" s="4"/>
      <c r="F7" s="5"/>
      <c r="G7" s="5"/>
    </row>
    <row r="8" spans="1:7" ht="16.05" customHeight="1" x14ac:dyDescent="0.3">
      <c r="A8" s="34"/>
      <c r="B8" s="57" t="s">
        <v>109</v>
      </c>
      <c r="C8" s="19" t="s">
        <v>110</v>
      </c>
      <c r="D8" s="70" t="s">
        <v>111</v>
      </c>
      <c r="E8" s="4"/>
      <c r="F8" s="5"/>
      <c r="G8" s="5"/>
    </row>
    <row r="9" spans="1:7" ht="16.05" customHeight="1" x14ac:dyDescent="0.3">
      <c r="A9" s="34"/>
      <c r="B9" s="57" t="s">
        <v>112</v>
      </c>
      <c r="C9" s="19" t="s">
        <v>113</v>
      </c>
      <c r="D9" s="70" t="s">
        <v>114</v>
      </c>
      <c r="E9" s="4"/>
      <c r="F9" s="5"/>
      <c r="G9" s="5"/>
    </row>
    <row r="10" spans="1:7" ht="16.05" customHeight="1" x14ac:dyDescent="0.3">
      <c r="A10" s="34"/>
      <c r="B10" s="57" t="s">
        <v>115</v>
      </c>
      <c r="C10" s="57" t="s">
        <v>116</v>
      </c>
      <c r="D10" s="70" t="s">
        <v>116</v>
      </c>
      <c r="E10" s="4"/>
      <c r="F10" s="5"/>
      <c r="G10" s="5"/>
    </row>
    <row r="11" spans="1:7" ht="16.05" customHeight="1" x14ac:dyDescent="0.3">
      <c r="A11" s="34"/>
      <c r="B11" s="57" t="s">
        <v>117</v>
      </c>
      <c r="C11" s="57" t="s">
        <v>118</v>
      </c>
      <c r="D11" s="70" t="s">
        <v>119</v>
      </c>
      <c r="E11" s="4"/>
      <c r="F11" s="5"/>
      <c r="G11" s="5"/>
    </row>
    <row r="12" spans="1:7" ht="16.05" customHeight="1" x14ac:dyDescent="0.3">
      <c r="A12" s="34"/>
      <c r="B12" s="57" t="s">
        <v>120</v>
      </c>
      <c r="C12" s="57" t="s">
        <v>121</v>
      </c>
      <c r="D12" s="70" t="s">
        <v>119</v>
      </c>
      <c r="E12" s="4"/>
      <c r="F12" s="5"/>
      <c r="G12" s="5"/>
    </row>
    <row r="13" spans="1:7" ht="16.05" customHeight="1" x14ac:dyDescent="0.3">
      <c r="A13" s="34"/>
      <c r="B13" s="57" t="s">
        <v>120</v>
      </c>
      <c r="C13" s="57" t="s">
        <v>122</v>
      </c>
      <c r="D13" s="70" t="s">
        <v>123</v>
      </c>
      <c r="E13" s="4"/>
      <c r="F13" s="5"/>
      <c r="G13" s="5"/>
    </row>
    <row r="14" spans="1:7" ht="16.05" customHeight="1" x14ac:dyDescent="0.3">
      <c r="A14" s="34"/>
      <c r="B14" s="57" t="s">
        <v>124</v>
      </c>
      <c r="C14" s="19" t="s">
        <v>125</v>
      </c>
      <c r="D14" s="70" t="s">
        <v>126</v>
      </c>
      <c r="E14" s="4"/>
      <c r="F14" s="5"/>
      <c r="G14" s="5"/>
    </row>
    <row r="15" spans="1:7" ht="16.05" customHeight="1" x14ac:dyDescent="0.3">
      <c r="A15" s="34"/>
      <c r="B15" s="57" t="s">
        <v>127</v>
      </c>
      <c r="C15" s="57" t="s">
        <v>128</v>
      </c>
      <c r="D15" s="70" t="s">
        <v>129</v>
      </c>
      <c r="E15" s="4"/>
      <c r="F15" s="5"/>
      <c r="G15" s="5"/>
    </row>
    <row r="16" spans="1:7" ht="16.05" customHeight="1" x14ac:dyDescent="0.3">
      <c r="A16" s="34"/>
      <c r="B16" s="57" t="s">
        <v>130</v>
      </c>
      <c r="C16" s="57" t="s">
        <v>131</v>
      </c>
      <c r="D16" s="70" t="s">
        <v>132</v>
      </c>
      <c r="E16" s="4"/>
      <c r="F16" s="5"/>
      <c r="G16" s="5"/>
    </row>
    <row r="17" spans="1:7" ht="16.05" customHeight="1" x14ac:dyDescent="0.3">
      <c r="A17" s="34"/>
      <c r="B17" s="57" t="s">
        <v>133</v>
      </c>
      <c r="C17" s="57" t="s">
        <v>134</v>
      </c>
      <c r="D17" s="70" t="s">
        <v>135</v>
      </c>
      <c r="E17" s="4"/>
      <c r="F17" s="5"/>
      <c r="G17" s="5"/>
    </row>
    <row r="18" spans="1:7" ht="16.05" customHeight="1" x14ac:dyDescent="0.3">
      <c r="A18" s="34"/>
      <c r="B18" s="57" t="s">
        <v>136</v>
      </c>
      <c r="C18" s="57" t="s">
        <v>137</v>
      </c>
      <c r="D18" s="70" t="s">
        <v>137</v>
      </c>
      <c r="E18" s="4"/>
      <c r="F18" s="5"/>
      <c r="G18" s="5"/>
    </row>
    <row r="19" spans="1:7" ht="16.05" customHeight="1" x14ac:dyDescent="0.3">
      <c r="A19" s="34"/>
      <c r="B19" s="57" t="s">
        <v>138</v>
      </c>
      <c r="C19" s="57" t="s">
        <v>139</v>
      </c>
      <c r="D19" s="70" t="s">
        <v>140</v>
      </c>
      <c r="E19" s="4"/>
      <c r="F19" s="5"/>
      <c r="G19" s="5"/>
    </row>
    <row r="20" spans="1:7" ht="16.05" customHeight="1" x14ac:dyDescent="0.3">
      <c r="A20" s="34"/>
      <c r="B20" s="57" t="s">
        <v>141</v>
      </c>
      <c r="C20" s="57" t="s">
        <v>142</v>
      </c>
      <c r="D20" s="70" t="s">
        <v>143</v>
      </c>
      <c r="E20" s="4"/>
      <c r="F20" s="5"/>
      <c r="G20" s="5"/>
    </row>
    <row r="21" spans="1:7" ht="16.05" customHeight="1" x14ac:dyDescent="0.3">
      <c r="A21" s="34"/>
      <c r="B21" s="57" t="s">
        <v>144</v>
      </c>
      <c r="C21" s="57" t="s">
        <v>145</v>
      </c>
      <c r="D21" s="70" t="s">
        <v>146</v>
      </c>
      <c r="E21" s="4"/>
      <c r="F21" s="5"/>
      <c r="G21" s="5"/>
    </row>
    <row r="22" spans="1:7" ht="16.05" customHeight="1" x14ac:dyDescent="0.3">
      <c r="A22" s="34"/>
      <c r="B22" s="57" t="s">
        <v>147</v>
      </c>
      <c r="C22" s="57" t="s">
        <v>148</v>
      </c>
      <c r="D22" s="70" t="s">
        <v>149</v>
      </c>
      <c r="E22" s="4"/>
      <c r="F22" s="5"/>
      <c r="G22" s="5"/>
    </row>
    <row r="23" spans="1:7" ht="31.95" customHeight="1" x14ac:dyDescent="0.3">
      <c r="A23" s="34"/>
      <c r="B23" s="57" t="s">
        <v>150</v>
      </c>
      <c r="C23" s="57" t="s">
        <v>151</v>
      </c>
      <c r="D23" s="70" t="s">
        <v>152</v>
      </c>
      <c r="E23" s="4"/>
      <c r="F23" s="5"/>
      <c r="G23" s="5"/>
    </row>
    <row r="24" spans="1:7" ht="16.05" customHeight="1" x14ac:dyDescent="0.3">
      <c r="A24" s="34"/>
      <c r="B24" s="57" t="s">
        <v>153</v>
      </c>
      <c r="C24" s="57" t="s">
        <v>154</v>
      </c>
      <c r="D24" s="70" t="s">
        <v>155</v>
      </c>
      <c r="E24" s="4"/>
      <c r="F24" s="5"/>
      <c r="G24" s="5"/>
    </row>
    <row r="25" spans="1:7" ht="13.5" customHeight="1" x14ac:dyDescent="0.3">
      <c r="A25" s="40"/>
      <c r="B25" s="59"/>
      <c r="C25" s="40"/>
      <c r="D25" s="40"/>
      <c r="E25" s="5"/>
      <c r="F25" s="5"/>
      <c r="G25" s="5"/>
    </row>
    <row r="26" spans="1:7" ht="13.5" customHeight="1" x14ac:dyDescent="0.3">
      <c r="A26" s="5"/>
      <c r="B26" s="5"/>
      <c r="C26" s="5"/>
      <c r="D26" s="5"/>
      <c r="E26" s="5"/>
      <c r="F26" s="5"/>
      <c r="G26" s="5"/>
    </row>
    <row r="27" spans="1:7" ht="13.5" customHeight="1" x14ac:dyDescent="0.3">
      <c r="A27" s="5"/>
      <c r="B27" s="5"/>
      <c r="C27" s="5"/>
      <c r="D27" s="5"/>
      <c r="E27" s="5"/>
      <c r="F27" s="5"/>
      <c r="G27" s="5"/>
    </row>
    <row r="28" spans="1:7" ht="13.5" customHeight="1" x14ac:dyDescent="0.3">
      <c r="A28" s="5"/>
      <c r="B28" s="5"/>
      <c r="C28" s="5"/>
      <c r="D28" s="5"/>
      <c r="E28" s="5"/>
      <c r="F28" s="5"/>
      <c r="G28" s="5"/>
    </row>
    <row r="29" spans="1:7" ht="13.5" customHeight="1" x14ac:dyDescent="0.3">
      <c r="A29" s="5"/>
      <c r="B29" s="5"/>
      <c r="C29" s="5"/>
      <c r="D29" s="5"/>
      <c r="E29" s="5"/>
      <c r="F29" s="5"/>
      <c r="G29" s="5"/>
    </row>
    <row r="30" spans="1:7" ht="13.5" customHeight="1" x14ac:dyDescent="0.3">
      <c r="A30" s="5"/>
      <c r="B30" s="5"/>
      <c r="C30" s="5"/>
      <c r="D30" s="5"/>
      <c r="E30" s="5"/>
      <c r="F30" s="5"/>
      <c r="G30" s="5"/>
    </row>
    <row r="31" spans="1:7" ht="13.5" customHeight="1" x14ac:dyDescent="0.3">
      <c r="A31" s="5"/>
      <c r="B31" s="5"/>
      <c r="C31" s="5"/>
      <c r="D31" s="5"/>
      <c r="E31" s="5"/>
      <c r="F31" s="5"/>
      <c r="G31" s="5"/>
    </row>
    <row r="32" spans="1:7" ht="13.5" customHeight="1" x14ac:dyDescent="0.3">
      <c r="A32" s="5"/>
      <c r="B32" s="60"/>
      <c r="C32" s="5"/>
      <c r="D32" s="5"/>
      <c r="E32" s="5"/>
      <c r="F32" s="5"/>
      <c r="G32" s="5"/>
    </row>
    <row r="33" spans="1:7" ht="13.5" customHeight="1" x14ac:dyDescent="0.3">
      <c r="A33" s="5"/>
      <c r="B33" s="5"/>
      <c r="C33" s="5"/>
      <c r="D33" s="5"/>
      <c r="E33" s="5"/>
      <c r="F33" s="5"/>
      <c r="G33" s="5"/>
    </row>
    <row r="34" spans="1:7" ht="15" customHeight="1" x14ac:dyDescent="0.3">
      <c r="A34" s="5"/>
      <c r="B34" s="61"/>
      <c r="C34" s="5"/>
      <c r="D34" s="5"/>
      <c r="E34" s="5"/>
      <c r="F34" s="5"/>
      <c r="G34" s="5"/>
    </row>
  </sheetData>
  <pageMargins left="0.7" right="0.7" top="0.75" bottom="0.75" header="0.3" footer="0.3"/>
  <pageSetup orientation="landscape"/>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5"/>
  <sheetViews>
    <sheetView showGridLines="0" workbookViewId="0">
      <selection activeCell="D4" sqref="D4:D25"/>
    </sheetView>
  </sheetViews>
  <sheetFormatPr defaultColWidth="8.77734375" defaultRowHeight="15" customHeight="1" x14ac:dyDescent="0.3"/>
  <cols>
    <col min="1" max="1" width="8.77734375" style="1" customWidth="1"/>
    <col min="2" max="2" width="26.109375" style="1" customWidth="1"/>
    <col min="3" max="3" width="57" style="1" customWidth="1"/>
    <col min="4" max="4" width="67.109375" style="1" customWidth="1"/>
    <col min="5" max="5" width="12.6640625" style="1" customWidth="1"/>
    <col min="6" max="6" width="16.44140625" style="1" customWidth="1"/>
    <col min="7" max="7" width="15.109375" style="1" customWidth="1"/>
    <col min="8" max="8" width="8.77734375" style="1" customWidth="1"/>
    <col min="9" max="16384" width="8.77734375" style="1"/>
  </cols>
  <sheetData>
    <row r="1" spans="1:7" ht="21" customHeight="1" x14ac:dyDescent="0.4">
      <c r="A1" s="50" t="s">
        <v>89</v>
      </c>
      <c r="B1" s="24"/>
      <c r="C1" s="51" t="s">
        <v>90</v>
      </c>
      <c r="D1" s="24"/>
      <c r="E1" s="24"/>
      <c r="F1" s="24"/>
      <c r="G1" s="24"/>
    </row>
    <row r="2" spans="1:7" ht="13.5" customHeight="1" x14ac:dyDescent="0.3">
      <c r="A2" s="52" t="s">
        <v>91</v>
      </c>
      <c r="B2" s="53" t="s">
        <v>156</v>
      </c>
      <c r="C2" s="54"/>
      <c r="D2" s="54"/>
      <c r="E2" s="29"/>
      <c r="F2" s="29"/>
      <c r="G2" s="30"/>
    </row>
    <row r="3" spans="1:7" ht="13.5" customHeight="1" x14ac:dyDescent="0.3">
      <c r="A3" s="55" t="s">
        <v>93</v>
      </c>
      <c r="B3" s="56" t="s">
        <v>94</v>
      </c>
      <c r="C3" s="56" t="s">
        <v>95</v>
      </c>
      <c r="D3" s="56" t="s">
        <v>96</v>
      </c>
      <c r="E3" s="29"/>
      <c r="F3" s="29"/>
      <c r="G3" s="30"/>
    </row>
    <row r="4" spans="1:7" ht="31.95" customHeight="1" x14ac:dyDescent="0.3">
      <c r="A4" s="21">
        <v>1</v>
      </c>
      <c r="B4" s="57" t="s">
        <v>97</v>
      </c>
      <c r="C4" s="57" t="s">
        <v>157</v>
      </c>
      <c r="D4" s="70" t="s">
        <v>158</v>
      </c>
      <c r="E4" s="58"/>
      <c r="F4" s="32"/>
      <c r="G4" s="32"/>
    </row>
    <row r="5" spans="1:7" ht="48" customHeight="1" x14ac:dyDescent="0.3">
      <c r="A5" s="21">
        <v>2</v>
      </c>
      <c r="B5" s="57" t="s">
        <v>100</v>
      </c>
      <c r="C5" s="57" t="s">
        <v>101</v>
      </c>
      <c r="D5" s="70" t="s">
        <v>102</v>
      </c>
      <c r="E5" s="4"/>
      <c r="F5" s="5"/>
      <c r="G5" s="5"/>
    </row>
    <row r="6" spans="1:7" ht="16.05" customHeight="1" x14ac:dyDescent="0.3">
      <c r="A6" s="21">
        <v>3</v>
      </c>
      <c r="B6" s="57" t="s">
        <v>103</v>
      </c>
      <c r="C6" s="57" t="s">
        <v>159</v>
      </c>
      <c r="D6" s="70" t="s">
        <v>105</v>
      </c>
      <c r="E6" s="4"/>
      <c r="F6" s="5"/>
      <c r="G6" s="5"/>
    </row>
    <row r="7" spans="1:7" ht="16.05" customHeight="1" x14ac:dyDescent="0.3">
      <c r="A7" s="21">
        <v>4</v>
      </c>
      <c r="B7" s="57" t="s">
        <v>106</v>
      </c>
      <c r="C7" s="57" t="s">
        <v>160</v>
      </c>
      <c r="D7" s="70" t="s">
        <v>108</v>
      </c>
      <c r="E7" s="4"/>
      <c r="F7" s="5"/>
      <c r="G7" s="5"/>
    </row>
    <row r="8" spans="1:7" ht="16.05" customHeight="1" x14ac:dyDescent="0.3">
      <c r="A8" s="21">
        <v>5</v>
      </c>
      <c r="B8" s="57" t="s">
        <v>109</v>
      </c>
      <c r="C8" s="19" t="s">
        <v>161</v>
      </c>
      <c r="D8" s="70" t="s">
        <v>111</v>
      </c>
      <c r="E8" s="4"/>
      <c r="F8" s="5"/>
      <c r="G8" s="5"/>
    </row>
    <row r="9" spans="1:7" ht="16.05" customHeight="1" x14ac:dyDescent="0.3">
      <c r="A9" s="21">
        <v>6</v>
      </c>
      <c r="B9" s="57" t="s">
        <v>112</v>
      </c>
      <c r="C9" s="19" t="s">
        <v>113</v>
      </c>
      <c r="D9" s="70" t="s">
        <v>114</v>
      </c>
      <c r="E9" s="4"/>
      <c r="F9" s="5"/>
      <c r="G9" s="5"/>
    </row>
    <row r="10" spans="1:7" ht="16.05" customHeight="1" x14ac:dyDescent="0.3">
      <c r="A10" s="21">
        <v>7</v>
      </c>
      <c r="B10" s="57" t="s">
        <v>115</v>
      </c>
      <c r="C10" s="57" t="s">
        <v>162</v>
      </c>
      <c r="D10" s="70" t="s">
        <v>163</v>
      </c>
      <c r="E10" s="4"/>
      <c r="F10" s="5"/>
      <c r="G10" s="5"/>
    </row>
    <row r="11" spans="1:7" ht="16.05" customHeight="1" x14ac:dyDescent="0.3">
      <c r="A11" s="21">
        <v>8</v>
      </c>
      <c r="B11" s="57" t="s">
        <v>164</v>
      </c>
      <c r="C11" s="57" t="s">
        <v>165</v>
      </c>
      <c r="D11" s="70" t="s">
        <v>166</v>
      </c>
      <c r="E11" s="4"/>
      <c r="F11" s="5"/>
      <c r="G11" s="5"/>
    </row>
    <row r="12" spans="1:7" ht="16.05" customHeight="1" x14ac:dyDescent="0.3">
      <c r="A12" s="21">
        <v>9</v>
      </c>
      <c r="B12" s="57" t="s">
        <v>117</v>
      </c>
      <c r="C12" s="57" t="s">
        <v>167</v>
      </c>
      <c r="D12" s="70" t="s">
        <v>119</v>
      </c>
      <c r="E12" s="4"/>
      <c r="F12" s="5"/>
      <c r="G12" s="5"/>
    </row>
    <row r="13" spans="1:7" ht="16.05" customHeight="1" x14ac:dyDescent="0.3">
      <c r="A13" s="21">
        <v>10</v>
      </c>
      <c r="B13" s="57" t="s">
        <v>120</v>
      </c>
      <c r="C13" s="57" t="s">
        <v>121</v>
      </c>
      <c r="D13" s="70" t="s">
        <v>119</v>
      </c>
      <c r="E13" s="4"/>
      <c r="F13" s="5"/>
      <c r="G13" s="5"/>
    </row>
    <row r="14" spans="1:7" ht="16.05" customHeight="1" x14ac:dyDescent="0.3">
      <c r="A14" s="21">
        <v>11</v>
      </c>
      <c r="B14" s="57" t="s">
        <v>120</v>
      </c>
      <c r="C14" s="57" t="s">
        <v>168</v>
      </c>
      <c r="D14" s="70" t="s">
        <v>123</v>
      </c>
      <c r="E14" s="4"/>
      <c r="F14" s="5"/>
      <c r="G14" s="5"/>
    </row>
    <row r="15" spans="1:7" ht="16.05" customHeight="1" x14ac:dyDescent="0.3">
      <c r="A15" s="21">
        <v>12</v>
      </c>
      <c r="B15" s="57" t="s">
        <v>124</v>
      </c>
      <c r="C15" s="19" t="s">
        <v>125</v>
      </c>
      <c r="D15" s="70" t="s">
        <v>126</v>
      </c>
      <c r="E15" s="4"/>
      <c r="F15" s="5"/>
      <c r="G15" s="5"/>
    </row>
    <row r="16" spans="1:7" ht="16.05" customHeight="1" x14ac:dyDescent="0.3">
      <c r="A16" s="21">
        <v>13</v>
      </c>
      <c r="B16" s="57" t="s">
        <v>127</v>
      </c>
      <c r="C16" s="57" t="s">
        <v>128</v>
      </c>
      <c r="D16" s="70" t="s">
        <v>129</v>
      </c>
      <c r="E16" s="4"/>
      <c r="F16" s="5"/>
      <c r="G16" s="5"/>
    </row>
    <row r="17" spans="1:7" ht="16.05" customHeight="1" x14ac:dyDescent="0.3">
      <c r="A17" s="21">
        <v>14</v>
      </c>
      <c r="B17" s="57" t="s">
        <v>130</v>
      </c>
      <c r="C17" s="57" t="s">
        <v>131</v>
      </c>
      <c r="D17" s="70" t="s">
        <v>132</v>
      </c>
      <c r="E17" s="4"/>
      <c r="F17" s="5"/>
      <c r="G17" s="5"/>
    </row>
    <row r="18" spans="1:7" ht="16.05" customHeight="1" x14ac:dyDescent="0.3">
      <c r="A18" s="21">
        <v>15</v>
      </c>
      <c r="B18" s="57" t="s">
        <v>133</v>
      </c>
      <c r="C18" s="57" t="s">
        <v>169</v>
      </c>
      <c r="D18" s="70" t="s">
        <v>135</v>
      </c>
      <c r="E18" s="4"/>
      <c r="F18" s="5"/>
      <c r="G18" s="5"/>
    </row>
    <row r="19" spans="1:7" ht="16.05" customHeight="1" x14ac:dyDescent="0.3">
      <c r="A19" s="21">
        <v>16</v>
      </c>
      <c r="B19" s="57" t="s">
        <v>136</v>
      </c>
      <c r="C19" s="57" t="s">
        <v>137</v>
      </c>
      <c r="D19" s="70" t="s">
        <v>137</v>
      </c>
      <c r="E19" s="4"/>
      <c r="F19" s="5"/>
      <c r="G19" s="5"/>
    </row>
    <row r="20" spans="1:7" ht="16.05" customHeight="1" x14ac:dyDescent="0.3">
      <c r="A20" s="21">
        <v>17</v>
      </c>
      <c r="B20" s="57" t="s">
        <v>138</v>
      </c>
      <c r="C20" s="57" t="s">
        <v>139</v>
      </c>
      <c r="D20" s="70" t="s">
        <v>140</v>
      </c>
      <c r="E20" s="4"/>
      <c r="F20" s="5"/>
      <c r="G20" s="5"/>
    </row>
    <row r="21" spans="1:7" ht="16.05" customHeight="1" x14ac:dyDescent="0.3">
      <c r="A21" s="21">
        <v>18</v>
      </c>
      <c r="B21" s="57" t="s">
        <v>141</v>
      </c>
      <c r="C21" s="57" t="s">
        <v>170</v>
      </c>
      <c r="D21" s="70" t="s">
        <v>143</v>
      </c>
      <c r="E21" s="4"/>
      <c r="F21" s="5"/>
      <c r="G21" s="5"/>
    </row>
    <row r="22" spans="1:7" ht="16.05" customHeight="1" x14ac:dyDescent="0.3">
      <c r="A22" s="21">
        <v>19</v>
      </c>
      <c r="B22" s="57" t="s">
        <v>144</v>
      </c>
      <c r="C22" s="57" t="s">
        <v>171</v>
      </c>
      <c r="D22" s="70" t="s">
        <v>146</v>
      </c>
      <c r="E22" s="4"/>
      <c r="F22" s="5"/>
      <c r="G22" s="5"/>
    </row>
    <row r="23" spans="1:7" ht="16.05" customHeight="1" x14ac:dyDescent="0.3">
      <c r="A23" s="21">
        <v>20</v>
      </c>
      <c r="B23" s="57" t="s">
        <v>147</v>
      </c>
      <c r="C23" s="57" t="s">
        <v>148</v>
      </c>
      <c r="D23" s="70" t="s">
        <v>149</v>
      </c>
      <c r="E23" s="4"/>
      <c r="F23" s="5"/>
      <c r="G23" s="5"/>
    </row>
    <row r="24" spans="1:7" ht="31.95" customHeight="1" x14ac:dyDescent="0.3">
      <c r="A24" s="21">
        <v>21</v>
      </c>
      <c r="B24" s="57" t="s">
        <v>150</v>
      </c>
      <c r="C24" s="69" t="s">
        <v>151</v>
      </c>
      <c r="D24" s="70" t="s">
        <v>152</v>
      </c>
      <c r="E24" s="4"/>
      <c r="F24" s="5"/>
      <c r="G24" s="5"/>
    </row>
    <row r="25" spans="1:7" ht="16.05" customHeight="1" x14ac:dyDescent="0.3">
      <c r="A25" s="21">
        <v>22</v>
      </c>
      <c r="B25" s="57" t="s">
        <v>153</v>
      </c>
      <c r="C25" s="57" t="s">
        <v>154</v>
      </c>
      <c r="D25" s="70" t="s">
        <v>155</v>
      </c>
      <c r="E25" s="4"/>
      <c r="F25" s="5"/>
      <c r="G25" s="5"/>
    </row>
    <row r="26" spans="1:7" ht="13.5" customHeight="1" x14ac:dyDescent="0.3">
      <c r="A26" s="40"/>
      <c r="B26" s="59"/>
      <c r="C26" s="40"/>
      <c r="D26" s="40"/>
      <c r="E26" s="5"/>
      <c r="F26" s="5"/>
      <c r="G26" s="5"/>
    </row>
    <row r="27" spans="1:7" ht="13.5" customHeight="1" x14ac:dyDescent="0.3">
      <c r="A27" s="5"/>
      <c r="B27" s="5"/>
      <c r="C27" s="5"/>
      <c r="D27" s="5"/>
      <c r="E27" s="5"/>
      <c r="F27" s="5"/>
      <c r="G27" s="5"/>
    </row>
    <row r="28" spans="1:7" ht="13.5" customHeight="1" x14ac:dyDescent="0.3">
      <c r="A28" s="5"/>
      <c r="B28" s="5"/>
      <c r="C28" s="5"/>
      <c r="D28" s="5"/>
      <c r="E28" s="5"/>
      <c r="F28" s="5"/>
      <c r="G28" s="5"/>
    </row>
    <row r="29" spans="1:7" ht="13.5" customHeight="1" x14ac:dyDescent="0.3">
      <c r="A29" s="5"/>
      <c r="B29" s="5"/>
      <c r="C29" s="5"/>
      <c r="D29" s="5"/>
      <c r="E29" s="5"/>
      <c r="F29" s="5"/>
      <c r="G29" s="5"/>
    </row>
    <row r="30" spans="1:7" ht="13.5" customHeight="1" x14ac:dyDescent="0.3">
      <c r="A30" s="5"/>
      <c r="B30" s="5"/>
      <c r="C30" s="5"/>
      <c r="D30" s="5"/>
      <c r="E30" s="5"/>
      <c r="F30" s="5"/>
      <c r="G30" s="5"/>
    </row>
    <row r="31" spans="1:7" ht="13.5" customHeight="1" x14ac:dyDescent="0.3">
      <c r="A31" s="5"/>
      <c r="B31" s="5"/>
      <c r="C31" s="5"/>
      <c r="D31" s="5"/>
      <c r="E31" s="5"/>
      <c r="F31" s="5"/>
      <c r="G31" s="5"/>
    </row>
    <row r="32" spans="1:7" ht="13.5" customHeight="1" x14ac:dyDescent="0.3">
      <c r="A32" s="5"/>
      <c r="B32" s="5"/>
      <c r="C32" s="5"/>
      <c r="D32" s="5"/>
      <c r="E32" s="5"/>
      <c r="F32" s="5"/>
      <c r="G32" s="5"/>
    </row>
    <row r="33" spans="1:7" ht="13.5" customHeight="1" x14ac:dyDescent="0.3">
      <c r="A33" s="5"/>
      <c r="B33" s="60"/>
      <c r="C33" s="5"/>
      <c r="D33" s="5"/>
      <c r="E33" s="5"/>
      <c r="F33" s="5"/>
      <c r="G33" s="5"/>
    </row>
    <row r="34" spans="1:7" ht="13.5" customHeight="1" x14ac:dyDescent="0.3">
      <c r="A34" s="5"/>
      <c r="B34" s="5"/>
      <c r="C34" s="5"/>
      <c r="D34" s="5"/>
      <c r="E34" s="5"/>
      <c r="F34" s="5"/>
      <c r="G34" s="5"/>
    </row>
    <row r="35" spans="1:7" ht="15" customHeight="1" x14ac:dyDescent="0.3">
      <c r="A35" s="5"/>
      <c r="B35" s="61"/>
      <c r="C35" s="5"/>
      <c r="D35" s="5"/>
      <c r="E35" s="5"/>
      <c r="F35" s="5"/>
      <c r="G35" s="5"/>
    </row>
  </sheetData>
  <pageMargins left="0.7" right="0.7" top="0.75" bottom="0.75" header="0.3" footer="0.3"/>
  <pageSetup orientation="landscape"/>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5"/>
  <sheetViews>
    <sheetView showGridLines="0" workbookViewId="0">
      <selection activeCell="B6" sqref="B6"/>
    </sheetView>
  </sheetViews>
  <sheetFormatPr defaultColWidth="8.77734375" defaultRowHeight="15" customHeight="1" x14ac:dyDescent="0.3"/>
  <cols>
    <col min="1" max="1" width="8.77734375" style="1" customWidth="1"/>
    <col min="2" max="2" width="26.109375" style="1" customWidth="1"/>
    <col min="3" max="3" width="59.77734375" style="1" customWidth="1"/>
    <col min="4" max="4" width="67.109375" style="1" customWidth="1"/>
    <col min="5" max="5" width="12.6640625" style="1" customWidth="1"/>
    <col min="6" max="6" width="16.44140625" style="1" customWidth="1"/>
    <col min="7" max="7" width="15.109375" style="1" customWidth="1"/>
    <col min="8" max="8" width="8.77734375" style="1" customWidth="1"/>
    <col min="9" max="16384" width="8.77734375" style="1"/>
  </cols>
  <sheetData>
    <row r="1" spans="1:7" ht="21" customHeight="1" x14ac:dyDescent="0.4">
      <c r="A1" s="50" t="s">
        <v>89</v>
      </c>
      <c r="B1" s="24"/>
      <c r="C1" s="51" t="s">
        <v>90</v>
      </c>
      <c r="D1" s="24"/>
      <c r="E1" s="24"/>
      <c r="F1" s="24"/>
      <c r="G1" s="24"/>
    </row>
    <row r="2" spans="1:7" ht="13.5" customHeight="1" x14ac:dyDescent="0.3">
      <c r="A2" s="52" t="s">
        <v>91</v>
      </c>
      <c r="B2" s="53" t="s">
        <v>172</v>
      </c>
      <c r="C2" s="54"/>
      <c r="D2" s="54"/>
      <c r="E2" s="29"/>
      <c r="F2" s="29"/>
      <c r="G2" s="30"/>
    </row>
    <row r="3" spans="1:7" ht="13.5" customHeight="1" x14ac:dyDescent="0.3">
      <c r="A3" s="55" t="s">
        <v>93</v>
      </c>
      <c r="B3" s="56" t="s">
        <v>94</v>
      </c>
      <c r="C3" s="56" t="s">
        <v>95</v>
      </c>
      <c r="D3" s="56" t="s">
        <v>96</v>
      </c>
      <c r="E3" s="29"/>
      <c r="F3" s="29"/>
      <c r="G3" s="30"/>
    </row>
    <row r="4" spans="1:7" ht="31.95" customHeight="1" x14ac:dyDescent="0.3">
      <c r="A4" s="21">
        <v>1</v>
      </c>
      <c r="B4" s="57" t="s">
        <v>97</v>
      </c>
      <c r="C4" s="57" t="s">
        <v>173</v>
      </c>
      <c r="D4" s="70" t="s">
        <v>36</v>
      </c>
      <c r="E4" s="58"/>
      <c r="F4" s="32"/>
      <c r="G4" s="32"/>
    </row>
    <row r="5" spans="1:7" ht="48" customHeight="1" x14ac:dyDescent="0.3">
      <c r="A5" s="21">
        <v>2</v>
      </c>
      <c r="B5" s="57" t="s">
        <v>100</v>
      </c>
      <c r="C5" s="57" t="s">
        <v>101</v>
      </c>
      <c r="D5" s="70" t="s">
        <v>102</v>
      </c>
      <c r="E5" s="4"/>
      <c r="F5" s="5"/>
      <c r="G5" s="5"/>
    </row>
    <row r="6" spans="1:7" ht="16.05" customHeight="1" x14ac:dyDescent="0.3">
      <c r="A6" s="21">
        <v>3</v>
      </c>
      <c r="B6" s="57" t="s">
        <v>103</v>
      </c>
      <c r="C6" s="57" t="s">
        <v>174</v>
      </c>
      <c r="D6" s="71" t="s">
        <v>175</v>
      </c>
      <c r="E6" s="62"/>
      <c r="F6" s="5"/>
      <c r="G6" s="5"/>
    </row>
    <row r="7" spans="1:7" ht="16.05" customHeight="1" x14ac:dyDescent="0.3">
      <c r="A7" s="21">
        <v>4</v>
      </c>
      <c r="B7" s="57" t="s">
        <v>106</v>
      </c>
      <c r="C7" s="57" t="s">
        <v>176</v>
      </c>
      <c r="D7" s="70" t="s">
        <v>177</v>
      </c>
      <c r="E7" s="4"/>
      <c r="F7" s="5"/>
      <c r="G7" s="5"/>
    </row>
    <row r="8" spans="1:7" ht="16.05" customHeight="1" x14ac:dyDescent="0.3">
      <c r="A8" s="21">
        <v>5</v>
      </c>
      <c r="B8" s="57" t="s">
        <v>109</v>
      </c>
      <c r="C8" s="19" t="s">
        <v>178</v>
      </c>
      <c r="D8" s="70" t="s">
        <v>179</v>
      </c>
      <c r="E8" s="4"/>
      <c r="F8" s="5"/>
      <c r="G8" s="5"/>
    </row>
    <row r="9" spans="1:7" ht="16.05" customHeight="1" x14ac:dyDescent="0.3">
      <c r="A9" s="21">
        <v>6</v>
      </c>
      <c r="B9" s="57" t="s">
        <v>112</v>
      </c>
      <c r="C9" s="19" t="s">
        <v>113</v>
      </c>
      <c r="D9" s="70" t="s">
        <v>114</v>
      </c>
      <c r="E9" s="4"/>
      <c r="F9" s="5"/>
      <c r="G9" s="5"/>
    </row>
    <row r="10" spans="1:7" ht="16.05" customHeight="1" x14ac:dyDescent="0.3">
      <c r="A10" s="21">
        <v>7</v>
      </c>
      <c r="B10" s="57" t="s">
        <v>115</v>
      </c>
      <c r="C10" s="57" t="s">
        <v>180</v>
      </c>
      <c r="D10" s="72" t="s">
        <v>181</v>
      </c>
      <c r="E10" s="63" t="s">
        <v>182</v>
      </c>
      <c r="F10" s="5"/>
      <c r="G10" s="5"/>
    </row>
    <row r="11" spans="1:7" ht="16.05" customHeight="1" x14ac:dyDescent="0.3">
      <c r="A11" s="21">
        <v>8</v>
      </c>
      <c r="B11" s="57" t="s">
        <v>117</v>
      </c>
      <c r="C11" s="57" t="s">
        <v>167</v>
      </c>
      <c r="D11" s="72" t="s">
        <v>167</v>
      </c>
      <c r="E11" s="4"/>
      <c r="F11" s="5"/>
      <c r="G11" s="5"/>
    </row>
    <row r="12" spans="1:7" ht="16.05" customHeight="1" x14ac:dyDescent="0.3">
      <c r="A12" s="21">
        <v>9</v>
      </c>
      <c r="B12" s="57" t="s">
        <v>120</v>
      </c>
      <c r="C12" s="57" t="s">
        <v>122</v>
      </c>
      <c r="D12" s="72" t="s">
        <v>122</v>
      </c>
      <c r="E12" s="4"/>
      <c r="F12" s="5"/>
      <c r="G12" s="5"/>
    </row>
    <row r="13" spans="1:7" ht="16.05" customHeight="1" x14ac:dyDescent="0.3">
      <c r="A13" s="21">
        <v>10</v>
      </c>
      <c r="B13" s="57" t="s">
        <v>124</v>
      </c>
      <c r="C13" s="19" t="s">
        <v>125</v>
      </c>
      <c r="D13" s="72" t="s">
        <v>125</v>
      </c>
      <c r="E13" s="4"/>
      <c r="F13" s="5"/>
      <c r="G13" s="5"/>
    </row>
    <row r="14" spans="1:7" ht="16.05" customHeight="1" x14ac:dyDescent="0.3">
      <c r="A14" s="21">
        <v>11</v>
      </c>
      <c r="B14" s="57" t="s">
        <v>183</v>
      </c>
      <c r="C14" s="57" t="s">
        <v>184</v>
      </c>
      <c r="D14" s="72" t="s">
        <v>184</v>
      </c>
      <c r="E14" s="4"/>
      <c r="F14" s="5"/>
      <c r="G14" s="5"/>
    </row>
    <row r="15" spans="1:7" ht="16.05" customHeight="1" x14ac:dyDescent="0.3">
      <c r="A15" s="21">
        <v>12</v>
      </c>
      <c r="B15" s="57" t="s">
        <v>185</v>
      </c>
      <c r="C15" s="57" t="s">
        <v>186</v>
      </c>
      <c r="D15" s="72" t="s">
        <v>186</v>
      </c>
      <c r="E15" s="62"/>
      <c r="F15" s="5"/>
      <c r="G15" s="5"/>
    </row>
    <row r="16" spans="1:7" ht="16.05" customHeight="1" x14ac:dyDescent="0.3">
      <c r="A16" s="21">
        <v>13</v>
      </c>
      <c r="B16" s="57" t="s">
        <v>127</v>
      </c>
      <c r="C16" s="57" t="s">
        <v>128</v>
      </c>
      <c r="D16" s="72" t="s">
        <v>187</v>
      </c>
      <c r="E16" s="4"/>
      <c r="F16" s="5"/>
      <c r="G16" s="5"/>
    </row>
    <row r="17" spans="1:7" ht="16.05" customHeight="1" x14ac:dyDescent="0.3">
      <c r="A17" s="21">
        <v>14</v>
      </c>
      <c r="B17" s="57" t="s">
        <v>130</v>
      </c>
      <c r="C17" s="57" t="s">
        <v>131</v>
      </c>
      <c r="D17" s="72" t="s">
        <v>188</v>
      </c>
      <c r="E17" s="4"/>
      <c r="F17" s="5"/>
      <c r="G17" s="5"/>
    </row>
    <row r="18" spans="1:7" ht="16.05" customHeight="1" x14ac:dyDescent="0.3">
      <c r="A18" s="21">
        <v>15</v>
      </c>
      <c r="B18" s="57" t="s">
        <v>133</v>
      </c>
      <c r="C18" s="57" t="s">
        <v>189</v>
      </c>
      <c r="D18" s="72" t="s">
        <v>190</v>
      </c>
      <c r="E18" s="4"/>
      <c r="F18" s="5"/>
      <c r="G18" s="5"/>
    </row>
    <row r="19" spans="1:7" ht="16.05" customHeight="1" x14ac:dyDescent="0.3">
      <c r="A19" s="21">
        <v>16</v>
      </c>
      <c r="B19" s="57" t="s">
        <v>136</v>
      </c>
      <c r="C19" s="57" t="s">
        <v>137</v>
      </c>
      <c r="D19" s="72" t="s">
        <v>191</v>
      </c>
      <c r="E19" s="4"/>
      <c r="F19" s="5"/>
      <c r="G19" s="5"/>
    </row>
    <row r="20" spans="1:7" ht="16.05" customHeight="1" x14ac:dyDescent="0.3">
      <c r="A20" s="21">
        <v>17</v>
      </c>
      <c r="B20" s="57" t="s">
        <v>138</v>
      </c>
      <c r="C20" s="57" t="s">
        <v>139</v>
      </c>
      <c r="D20" s="72" t="s">
        <v>192</v>
      </c>
      <c r="E20" s="4"/>
      <c r="F20" s="5"/>
      <c r="G20" s="5"/>
    </row>
    <row r="21" spans="1:7" ht="16.05" customHeight="1" x14ac:dyDescent="0.3">
      <c r="A21" s="21">
        <v>18</v>
      </c>
      <c r="B21" s="57" t="s">
        <v>141</v>
      </c>
      <c r="C21" s="57" t="s">
        <v>142</v>
      </c>
      <c r="D21" s="70" t="s">
        <v>193</v>
      </c>
      <c r="E21" s="4"/>
      <c r="F21" s="5"/>
      <c r="G21" s="5"/>
    </row>
    <row r="22" spans="1:7" ht="16.05" customHeight="1" x14ac:dyDescent="0.3">
      <c r="A22" s="21">
        <v>19</v>
      </c>
      <c r="B22" s="57" t="s">
        <v>147</v>
      </c>
      <c r="C22" s="57" t="s">
        <v>148</v>
      </c>
      <c r="D22" s="70" t="s">
        <v>194</v>
      </c>
      <c r="E22" s="4"/>
      <c r="F22" s="5"/>
      <c r="G22" s="5"/>
    </row>
    <row r="23" spans="1:7" ht="16.05" customHeight="1" x14ac:dyDescent="0.3">
      <c r="A23" s="21">
        <v>20</v>
      </c>
      <c r="B23" s="57" t="s">
        <v>144</v>
      </c>
      <c r="C23" s="57" t="s">
        <v>195</v>
      </c>
      <c r="D23" s="70" t="s">
        <v>196</v>
      </c>
      <c r="E23" s="4"/>
      <c r="F23" s="5"/>
      <c r="G23" s="5"/>
    </row>
    <row r="24" spans="1:7" ht="31.95" customHeight="1" x14ac:dyDescent="0.3">
      <c r="A24" s="21">
        <v>21</v>
      </c>
      <c r="B24" s="57" t="s">
        <v>150</v>
      </c>
      <c r="C24" s="57" t="s">
        <v>151</v>
      </c>
      <c r="D24" s="70" t="s">
        <v>152</v>
      </c>
      <c r="E24" s="4"/>
      <c r="F24" s="5"/>
      <c r="G24" s="5"/>
    </row>
    <row r="25" spans="1:7" ht="16.05" customHeight="1" x14ac:dyDescent="0.3">
      <c r="A25" s="21">
        <v>22</v>
      </c>
      <c r="B25" s="57" t="s">
        <v>153</v>
      </c>
      <c r="C25" s="57" t="s">
        <v>154</v>
      </c>
      <c r="D25" s="70" t="s">
        <v>197</v>
      </c>
      <c r="E25" s="4"/>
      <c r="F25" s="5"/>
      <c r="G25" s="5"/>
    </row>
    <row r="26" spans="1:7" ht="13.5" customHeight="1" x14ac:dyDescent="0.3">
      <c r="A26" s="40"/>
      <c r="B26" s="59"/>
      <c r="C26" s="40"/>
      <c r="D26" s="40"/>
      <c r="E26" s="5"/>
      <c r="F26" s="5"/>
      <c r="G26" s="5"/>
    </row>
    <row r="27" spans="1:7" ht="13.5" customHeight="1" x14ac:dyDescent="0.3">
      <c r="A27" s="5"/>
      <c r="B27" s="5"/>
      <c r="C27" s="5"/>
      <c r="D27" s="5"/>
      <c r="E27" s="5"/>
      <c r="F27" s="5"/>
      <c r="G27" s="5"/>
    </row>
    <row r="28" spans="1:7" ht="13.5" customHeight="1" x14ac:dyDescent="0.3">
      <c r="A28" s="5"/>
      <c r="B28" s="5"/>
      <c r="C28" s="5"/>
      <c r="D28" s="5"/>
      <c r="E28" s="5"/>
      <c r="F28" s="5"/>
      <c r="G28" s="5"/>
    </row>
    <row r="29" spans="1:7" ht="13.5" customHeight="1" x14ac:dyDescent="0.3">
      <c r="A29" s="5"/>
      <c r="B29" s="5"/>
      <c r="C29" s="5"/>
      <c r="D29" s="5"/>
      <c r="E29" s="5"/>
      <c r="F29" s="5"/>
      <c r="G29" s="5"/>
    </row>
    <row r="30" spans="1:7" ht="13.5" customHeight="1" x14ac:dyDescent="0.3">
      <c r="A30" s="5"/>
      <c r="B30" s="5"/>
      <c r="C30" s="5"/>
      <c r="D30" s="5"/>
      <c r="E30" s="5"/>
      <c r="F30" s="5"/>
      <c r="G30" s="5"/>
    </row>
    <row r="31" spans="1:7" ht="13.5" customHeight="1" x14ac:dyDescent="0.3">
      <c r="A31" s="5"/>
      <c r="B31" s="5"/>
      <c r="C31" s="5"/>
      <c r="D31" s="5"/>
      <c r="E31" s="5"/>
      <c r="F31" s="5"/>
      <c r="G31" s="5"/>
    </row>
    <row r="32" spans="1:7" ht="13.5" customHeight="1" x14ac:dyDescent="0.3">
      <c r="A32" s="5"/>
      <c r="B32" s="5"/>
      <c r="C32" s="5"/>
      <c r="D32" s="5"/>
      <c r="E32" s="5"/>
      <c r="F32" s="5"/>
      <c r="G32" s="5"/>
    </row>
    <row r="33" spans="1:7" ht="13.5" customHeight="1" x14ac:dyDescent="0.3">
      <c r="A33" s="5"/>
      <c r="B33" s="60"/>
      <c r="C33" s="5"/>
      <c r="D33" s="5"/>
      <c r="E33" s="5"/>
      <c r="F33" s="5"/>
      <c r="G33" s="5"/>
    </row>
    <row r="34" spans="1:7" ht="13.5" customHeight="1" x14ac:dyDescent="0.3">
      <c r="A34" s="5"/>
      <c r="B34" s="5"/>
      <c r="C34" s="5"/>
      <c r="D34" s="5"/>
      <c r="E34" s="5"/>
      <c r="F34" s="5"/>
      <c r="G34" s="5"/>
    </row>
    <row r="35" spans="1:7" ht="15" customHeight="1" x14ac:dyDescent="0.3">
      <c r="A35" s="5"/>
      <c r="B35" s="61"/>
      <c r="C35" s="5"/>
      <c r="D35" s="5"/>
      <c r="E35" s="5"/>
      <c r="F35" s="5"/>
      <c r="G35" s="5"/>
    </row>
  </sheetData>
  <pageMargins left="0.7" right="0.7" top="0.75" bottom="0.75" header="0.3" footer="0.3"/>
  <pageSetup orientation="landscape"/>
  <headerFooter>
    <oddFooter>&amp;C&amp;"Helvetica Neue,Regular"&amp;12&amp;K000000&amp;P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5"/>
  <sheetViews>
    <sheetView showGridLines="0" workbookViewId="0">
      <selection activeCell="D5" sqref="D5"/>
    </sheetView>
  </sheetViews>
  <sheetFormatPr defaultColWidth="8.77734375" defaultRowHeight="15" customHeight="1" x14ac:dyDescent="0.3"/>
  <cols>
    <col min="1" max="1" width="8.77734375" style="1" customWidth="1"/>
    <col min="2" max="2" width="26.109375" style="1" customWidth="1"/>
    <col min="3" max="3" width="70.6640625" style="1" customWidth="1"/>
    <col min="4" max="4" width="66.6640625" style="1" customWidth="1"/>
    <col min="5" max="5" width="12.6640625" style="1" customWidth="1"/>
    <col min="6" max="6" width="16.44140625" style="1" customWidth="1"/>
    <col min="7" max="7" width="15.109375" style="1" customWidth="1"/>
    <col min="8" max="8" width="8.77734375" style="1" customWidth="1"/>
    <col min="9" max="16384" width="8.77734375" style="1"/>
  </cols>
  <sheetData>
    <row r="1" spans="1:7" ht="21" customHeight="1" x14ac:dyDescent="0.4">
      <c r="A1" s="50" t="s">
        <v>89</v>
      </c>
      <c r="B1" s="24"/>
      <c r="C1" s="24"/>
      <c r="D1" s="24"/>
      <c r="E1" s="24"/>
      <c r="F1" s="24"/>
      <c r="G1" s="24"/>
    </row>
    <row r="2" spans="1:7" ht="13.5" customHeight="1" x14ac:dyDescent="0.3">
      <c r="A2" s="52" t="s">
        <v>198</v>
      </c>
      <c r="B2" s="53" t="s">
        <v>199</v>
      </c>
      <c r="C2" s="54"/>
      <c r="D2" s="54"/>
      <c r="E2" s="29"/>
      <c r="F2" s="29"/>
      <c r="G2" s="30"/>
    </row>
    <row r="3" spans="1:7" ht="13.5" customHeight="1" x14ac:dyDescent="0.3">
      <c r="A3" s="55" t="s">
        <v>93</v>
      </c>
      <c r="B3" s="56" t="s">
        <v>94</v>
      </c>
      <c r="C3" s="56" t="s">
        <v>95</v>
      </c>
      <c r="D3" s="56" t="s">
        <v>96</v>
      </c>
      <c r="E3" s="29"/>
      <c r="F3" s="29"/>
      <c r="G3" s="30"/>
    </row>
    <row r="4" spans="1:7" ht="31.95" customHeight="1" x14ac:dyDescent="0.3">
      <c r="A4" s="21">
        <v>1</v>
      </c>
      <c r="B4" s="57" t="s">
        <v>97</v>
      </c>
      <c r="C4" s="57" t="s">
        <v>200</v>
      </c>
      <c r="D4" s="70" t="s">
        <v>40</v>
      </c>
      <c r="E4" s="31"/>
      <c r="F4" s="32"/>
      <c r="G4" s="32"/>
    </row>
    <row r="5" spans="1:7" ht="64.05" customHeight="1" x14ac:dyDescent="0.3">
      <c r="A5" s="21">
        <v>2</v>
      </c>
      <c r="B5" s="57" t="s">
        <v>100</v>
      </c>
      <c r="C5" s="64" t="s">
        <v>101</v>
      </c>
      <c r="D5" s="70" t="s">
        <v>102</v>
      </c>
      <c r="E5" s="4"/>
      <c r="F5" s="5"/>
      <c r="G5" s="5"/>
    </row>
    <row r="6" spans="1:7" ht="16.05" customHeight="1" x14ac:dyDescent="0.3">
      <c r="A6" s="21">
        <v>3</v>
      </c>
      <c r="B6" s="57" t="s">
        <v>112</v>
      </c>
      <c r="C6" s="19" t="s">
        <v>201</v>
      </c>
      <c r="D6" s="70" t="s">
        <v>114</v>
      </c>
      <c r="E6" s="4"/>
      <c r="F6" s="5"/>
      <c r="G6" s="5"/>
    </row>
    <row r="7" spans="1:7" ht="31.95" customHeight="1" x14ac:dyDescent="0.3">
      <c r="A7" s="21">
        <v>4</v>
      </c>
      <c r="B7" s="57" t="s">
        <v>115</v>
      </c>
      <c r="C7" s="57" t="s">
        <v>202</v>
      </c>
      <c r="D7" s="72" t="s">
        <v>181</v>
      </c>
      <c r="E7" s="4"/>
      <c r="F7" s="5"/>
      <c r="G7" s="5"/>
    </row>
    <row r="8" spans="1:7" ht="48" customHeight="1" x14ac:dyDescent="0.3">
      <c r="A8" s="21">
        <v>5</v>
      </c>
      <c r="B8" s="57" t="s">
        <v>103</v>
      </c>
      <c r="C8" s="57" t="s">
        <v>203</v>
      </c>
      <c r="D8" s="70" t="s">
        <v>204</v>
      </c>
      <c r="E8" s="4"/>
      <c r="F8" s="5"/>
      <c r="G8" s="5"/>
    </row>
    <row r="9" spans="1:7" ht="16.05" customHeight="1" x14ac:dyDescent="0.3">
      <c r="A9" s="21">
        <v>6</v>
      </c>
      <c r="B9" s="57" t="s">
        <v>106</v>
      </c>
      <c r="C9" s="57" t="s">
        <v>205</v>
      </c>
      <c r="D9" s="70" t="s">
        <v>177</v>
      </c>
      <c r="E9" s="4"/>
      <c r="F9" s="5"/>
      <c r="G9" s="5"/>
    </row>
    <row r="10" spans="1:7" ht="16.05" customHeight="1" x14ac:dyDescent="0.3">
      <c r="A10" s="21">
        <v>7</v>
      </c>
      <c r="B10" s="57" t="s">
        <v>109</v>
      </c>
      <c r="C10" s="19" t="s">
        <v>206</v>
      </c>
      <c r="D10" s="70" t="s">
        <v>207</v>
      </c>
      <c r="E10" s="4"/>
      <c r="F10" s="5"/>
      <c r="G10" s="5"/>
    </row>
    <row r="11" spans="1:7" ht="16.05" customHeight="1" x14ac:dyDescent="0.3">
      <c r="A11" s="21">
        <v>8</v>
      </c>
      <c r="B11" s="57" t="s">
        <v>185</v>
      </c>
      <c r="C11" s="57" t="s">
        <v>186</v>
      </c>
      <c r="D11" s="70" t="s">
        <v>186</v>
      </c>
      <c r="E11" s="62"/>
      <c r="F11" s="5"/>
      <c r="G11" s="5"/>
    </row>
    <row r="12" spans="1:7" ht="16.05" customHeight="1" x14ac:dyDescent="0.3">
      <c r="A12" s="21">
        <v>9</v>
      </c>
      <c r="B12" s="57" t="s">
        <v>127</v>
      </c>
      <c r="C12" s="57" t="s">
        <v>128</v>
      </c>
      <c r="D12" s="70" t="s">
        <v>187</v>
      </c>
      <c r="E12" s="4"/>
      <c r="F12" s="5"/>
      <c r="G12" s="5"/>
    </row>
    <row r="13" spans="1:7" ht="16.05" customHeight="1" x14ac:dyDescent="0.3">
      <c r="A13" s="21">
        <v>10</v>
      </c>
      <c r="B13" s="57" t="s">
        <v>117</v>
      </c>
      <c r="C13" s="57" t="s">
        <v>208</v>
      </c>
      <c r="D13" s="72" t="s">
        <v>167</v>
      </c>
      <c r="E13" s="4"/>
      <c r="F13" s="5"/>
      <c r="G13" s="5"/>
    </row>
    <row r="14" spans="1:7" ht="16.05" customHeight="1" x14ac:dyDescent="0.3">
      <c r="A14" s="21">
        <v>11</v>
      </c>
      <c r="B14" s="57" t="s">
        <v>120</v>
      </c>
      <c r="C14" s="57" t="s">
        <v>209</v>
      </c>
      <c r="D14" s="70" t="s">
        <v>122</v>
      </c>
      <c r="E14" s="4"/>
      <c r="F14" s="5"/>
      <c r="G14" s="5"/>
    </row>
    <row r="15" spans="1:7" ht="16.05" customHeight="1" x14ac:dyDescent="0.3">
      <c r="A15" s="21">
        <v>12</v>
      </c>
      <c r="B15" s="57" t="s">
        <v>124</v>
      </c>
      <c r="C15" s="19" t="s">
        <v>125</v>
      </c>
      <c r="D15" s="70" t="s">
        <v>125</v>
      </c>
      <c r="E15" s="4"/>
      <c r="F15" s="5"/>
      <c r="G15" s="5"/>
    </row>
    <row r="16" spans="1:7" ht="16.05" customHeight="1" x14ac:dyDescent="0.3">
      <c r="A16" s="21">
        <v>13</v>
      </c>
      <c r="B16" s="57" t="s">
        <v>183</v>
      </c>
      <c r="C16" s="57" t="s">
        <v>210</v>
      </c>
      <c r="D16" s="70" t="s">
        <v>184</v>
      </c>
      <c r="E16" s="4"/>
      <c r="F16" s="5"/>
      <c r="G16" s="5"/>
    </row>
    <row r="17" spans="1:7" ht="16.05" customHeight="1" x14ac:dyDescent="0.3">
      <c r="A17" s="21">
        <v>14</v>
      </c>
      <c r="B17" s="57" t="s">
        <v>130</v>
      </c>
      <c r="C17" s="57" t="s">
        <v>211</v>
      </c>
      <c r="D17" s="70" t="s">
        <v>188</v>
      </c>
      <c r="E17" s="4"/>
      <c r="F17" s="5"/>
      <c r="G17" s="5"/>
    </row>
    <row r="18" spans="1:7" ht="16.05" customHeight="1" x14ac:dyDescent="0.3">
      <c r="A18" s="21">
        <v>15</v>
      </c>
      <c r="B18" s="57" t="s">
        <v>133</v>
      </c>
      <c r="C18" s="57" t="s">
        <v>212</v>
      </c>
      <c r="D18" s="70" t="s">
        <v>190</v>
      </c>
      <c r="E18" s="4"/>
      <c r="F18" s="5"/>
      <c r="G18" s="5"/>
    </row>
    <row r="19" spans="1:7" ht="16.05" customHeight="1" x14ac:dyDescent="0.3">
      <c r="A19" s="21">
        <v>16</v>
      </c>
      <c r="B19" s="57" t="s">
        <v>136</v>
      </c>
      <c r="C19" s="57" t="s">
        <v>137</v>
      </c>
      <c r="D19" s="70" t="s">
        <v>191</v>
      </c>
      <c r="E19" s="4"/>
      <c r="F19" s="5"/>
      <c r="G19" s="5"/>
    </row>
    <row r="20" spans="1:7" ht="31.95" customHeight="1" x14ac:dyDescent="0.3">
      <c r="A20" s="21">
        <v>17</v>
      </c>
      <c r="B20" s="57" t="s">
        <v>138</v>
      </c>
      <c r="C20" s="57" t="s">
        <v>139</v>
      </c>
      <c r="D20" s="70" t="s">
        <v>192</v>
      </c>
      <c r="E20" s="4"/>
      <c r="F20" s="5"/>
      <c r="G20" s="5"/>
    </row>
    <row r="21" spans="1:7" ht="16.05" customHeight="1" x14ac:dyDescent="0.3">
      <c r="A21" s="21">
        <v>18</v>
      </c>
      <c r="B21" s="57" t="s">
        <v>141</v>
      </c>
      <c r="C21" s="57" t="s">
        <v>213</v>
      </c>
      <c r="D21" s="70" t="s">
        <v>193</v>
      </c>
      <c r="E21" s="4"/>
      <c r="F21" s="5"/>
      <c r="G21" s="5"/>
    </row>
    <row r="22" spans="1:7" ht="16.05" customHeight="1" x14ac:dyDescent="0.3">
      <c r="A22" s="21">
        <v>19</v>
      </c>
      <c r="B22" s="57" t="s">
        <v>147</v>
      </c>
      <c r="C22" s="57" t="s">
        <v>148</v>
      </c>
      <c r="D22" s="70" t="s">
        <v>194</v>
      </c>
      <c r="E22" s="4"/>
      <c r="F22" s="5"/>
      <c r="G22" s="5"/>
    </row>
    <row r="23" spans="1:7" ht="31.95" customHeight="1" x14ac:dyDescent="0.3">
      <c r="A23" s="21">
        <v>20</v>
      </c>
      <c r="B23" s="57" t="s">
        <v>144</v>
      </c>
      <c r="C23" s="57" t="s">
        <v>214</v>
      </c>
      <c r="D23" s="70" t="s">
        <v>196</v>
      </c>
      <c r="E23" s="4"/>
      <c r="F23" s="5"/>
      <c r="G23" s="5"/>
    </row>
    <row r="24" spans="1:7" ht="31.95" customHeight="1" x14ac:dyDescent="0.3">
      <c r="A24" s="21">
        <v>21</v>
      </c>
      <c r="B24" s="57" t="s">
        <v>150</v>
      </c>
      <c r="C24" s="57" t="s">
        <v>215</v>
      </c>
      <c r="D24" s="70" t="s">
        <v>152</v>
      </c>
      <c r="E24" s="65" t="s">
        <v>216</v>
      </c>
      <c r="F24" s="5"/>
      <c r="G24" s="5"/>
    </row>
    <row r="25" spans="1:7" ht="16.05" customHeight="1" x14ac:dyDescent="0.3">
      <c r="A25" s="21">
        <v>22</v>
      </c>
      <c r="B25" s="57" t="s">
        <v>153</v>
      </c>
      <c r="C25" s="57" t="s">
        <v>217</v>
      </c>
      <c r="D25" s="70" t="s">
        <v>197</v>
      </c>
      <c r="E25" s="4"/>
      <c r="F25" s="5"/>
      <c r="G25" s="5"/>
    </row>
  </sheetData>
  <pageMargins left="0.7" right="0.7" top="0.75" bottom="0.75" header="0.3" footer="0.3"/>
  <pageSetup orientation="landscape"/>
  <headerFooter>
    <oddFooter>&amp;C&amp;"Helvetica Neue,Regular"&amp;12&amp;K000000&amp;P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5"/>
  <sheetViews>
    <sheetView showGridLines="0" workbookViewId="0">
      <selection activeCell="D23" sqref="D23"/>
    </sheetView>
  </sheetViews>
  <sheetFormatPr defaultColWidth="8.77734375" defaultRowHeight="15" customHeight="1" x14ac:dyDescent="0.3"/>
  <cols>
    <col min="1" max="1" width="8.77734375" style="1" customWidth="1"/>
    <col min="2" max="2" width="26.109375" style="1" customWidth="1"/>
    <col min="3" max="3" width="50.77734375" style="1" customWidth="1"/>
    <col min="4" max="4" width="66.6640625" style="1" customWidth="1"/>
    <col min="5" max="5" width="12.6640625" style="1" customWidth="1"/>
    <col min="6" max="6" width="16.44140625" style="1" customWidth="1"/>
    <col min="7" max="7" width="15.109375" style="1" customWidth="1"/>
    <col min="8" max="8" width="8.77734375" style="1" customWidth="1"/>
    <col min="9" max="16384" width="8.77734375" style="1"/>
  </cols>
  <sheetData>
    <row r="1" spans="1:7" ht="21" customHeight="1" x14ac:dyDescent="0.4">
      <c r="A1" s="50" t="s">
        <v>89</v>
      </c>
      <c r="B1" s="24"/>
      <c r="C1" s="24"/>
      <c r="D1" s="24"/>
      <c r="E1" s="24"/>
      <c r="F1" s="24"/>
      <c r="G1" s="24"/>
    </row>
    <row r="2" spans="1:7" ht="13.5" customHeight="1" x14ac:dyDescent="0.3">
      <c r="A2" s="52" t="s">
        <v>198</v>
      </c>
      <c r="B2" s="53" t="s">
        <v>218</v>
      </c>
      <c r="C2" s="54"/>
      <c r="D2" s="54"/>
      <c r="E2" s="29"/>
      <c r="F2" s="29"/>
      <c r="G2" s="30"/>
    </row>
    <row r="3" spans="1:7" ht="13.5" customHeight="1" x14ac:dyDescent="0.3">
      <c r="A3" s="55" t="s">
        <v>93</v>
      </c>
      <c r="B3" s="56" t="s">
        <v>94</v>
      </c>
      <c r="C3" s="56" t="s">
        <v>95</v>
      </c>
      <c r="D3" s="56" t="s">
        <v>96</v>
      </c>
      <c r="E3" s="29"/>
      <c r="F3" s="29"/>
      <c r="G3" s="30"/>
    </row>
    <row r="4" spans="1:7" ht="31.95" customHeight="1" x14ac:dyDescent="0.3">
      <c r="A4" s="21">
        <v>1</v>
      </c>
      <c r="B4" s="57" t="s">
        <v>97</v>
      </c>
      <c r="C4" s="57" t="s">
        <v>200</v>
      </c>
      <c r="D4" s="70" t="s">
        <v>46</v>
      </c>
      <c r="E4" s="31"/>
      <c r="F4" s="32"/>
      <c r="G4" s="32"/>
    </row>
    <row r="5" spans="1:7" ht="64.05" customHeight="1" x14ac:dyDescent="0.3">
      <c r="A5" s="21">
        <v>2</v>
      </c>
      <c r="B5" s="57" t="s">
        <v>100</v>
      </c>
      <c r="C5" s="64" t="s">
        <v>101</v>
      </c>
      <c r="D5" s="70" t="s">
        <v>102</v>
      </c>
      <c r="E5" s="4"/>
      <c r="F5" s="5"/>
      <c r="G5" s="5"/>
    </row>
    <row r="6" spans="1:7" ht="16.05" customHeight="1" x14ac:dyDescent="0.3">
      <c r="A6" s="21">
        <v>3</v>
      </c>
      <c r="B6" s="57" t="s">
        <v>112</v>
      </c>
      <c r="C6" s="19" t="s">
        <v>201</v>
      </c>
      <c r="D6" s="70" t="s">
        <v>219</v>
      </c>
      <c r="E6" s="4"/>
      <c r="F6" s="5"/>
      <c r="G6" s="5"/>
    </row>
    <row r="7" spans="1:7" ht="31.95" customHeight="1" x14ac:dyDescent="0.3">
      <c r="A7" s="21">
        <v>4</v>
      </c>
      <c r="B7" s="57" t="s">
        <v>115</v>
      </c>
      <c r="C7" s="57" t="s">
        <v>220</v>
      </c>
      <c r="D7" s="70" t="s">
        <v>221</v>
      </c>
      <c r="E7" s="4"/>
      <c r="F7" s="5"/>
      <c r="G7" s="5"/>
    </row>
    <row r="8" spans="1:7" ht="48" customHeight="1" x14ac:dyDescent="0.3">
      <c r="A8" s="21">
        <v>5</v>
      </c>
      <c r="B8" s="57" t="s">
        <v>103</v>
      </c>
      <c r="C8" s="57" t="s">
        <v>203</v>
      </c>
      <c r="D8" s="70" t="s">
        <v>204</v>
      </c>
      <c r="E8" s="4"/>
      <c r="F8" s="5"/>
      <c r="G8" s="5"/>
    </row>
    <row r="9" spans="1:7" ht="16.05" customHeight="1" x14ac:dyDescent="0.3">
      <c r="A9" s="21">
        <v>6</v>
      </c>
      <c r="B9" s="57" t="s">
        <v>106</v>
      </c>
      <c r="C9" s="57" t="s">
        <v>205</v>
      </c>
      <c r="D9" s="70" t="s">
        <v>177</v>
      </c>
      <c r="E9" s="4"/>
      <c r="F9" s="5"/>
      <c r="G9" s="5"/>
    </row>
    <row r="10" spans="1:7" ht="16.05" customHeight="1" x14ac:dyDescent="0.3">
      <c r="A10" s="21">
        <v>7</v>
      </c>
      <c r="B10" s="57" t="s">
        <v>109</v>
      </c>
      <c r="C10" s="19" t="s">
        <v>206</v>
      </c>
      <c r="D10" s="70" t="s">
        <v>207</v>
      </c>
      <c r="E10" s="4"/>
      <c r="F10" s="5"/>
      <c r="G10" s="5"/>
    </row>
    <row r="11" spans="1:7" ht="16.05" customHeight="1" x14ac:dyDescent="0.3">
      <c r="A11" s="21">
        <v>8</v>
      </c>
      <c r="B11" s="57" t="s">
        <v>185</v>
      </c>
      <c r="C11" s="57" t="s">
        <v>186</v>
      </c>
      <c r="D11" s="73" t="s">
        <v>186</v>
      </c>
      <c r="E11" s="62"/>
      <c r="F11" s="5"/>
      <c r="G11" s="5"/>
    </row>
    <row r="12" spans="1:7" ht="16.05" customHeight="1" x14ac:dyDescent="0.3">
      <c r="A12" s="21">
        <v>9</v>
      </c>
      <c r="B12" s="57" t="s">
        <v>127</v>
      </c>
      <c r="C12" s="57" t="s">
        <v>128</v>
      </c>
      <c r="D12" s="70" t="s">
        <v>187</v>
      </c>
      <c r="E12" s="4"/>
      <c r="F12" s="5"/>
      <c r="G12" s="5"/>
    </row>
    <row r="13" spans="1:7" ht="16.05" customHeight="1" x14ac:dyDescent="0.3">
      <c r="A13" s="21">
        <v>10</v>
      </c>
      <c r="B13" s="57" t="s">
        <v>117</v>
      </c>
      <c r="C13" s="57" t="s">
        <v>208</v>
      </c>
      <c r="D13" s="70" t="s">
        <v>167</v>
      </c>
      <c r="E13" s="4"/>
      <c r="F13" s="5"/>
      <c r="G13" s="5"/>
    </row>
    <row r="14" spans="1:7" ht="16.05" customHeight="1" x14ac:dyDescent="0.3">
      <c r="A14" s="21">
        <v>11</v>
      </c>
      <c r="B14" s="57" t="s">
        <v>120</v>
      </c>
      <c r="C14" s="57" t="s">
        <v>209</v>
      </c>
      <c r="D14" s="70" t="s">
        <v>122</v>
      </c>
      <c r="E14" s="4"/>
      <c r="F14" s="5"/>
      <c r="G14" s="5"/>
    </row>
    <row r="15" spans="1:7" ht="16.05" customHeight="1" x14ac:dyDescent="0.3">
      <c r="A15" s="21">
        <v>12</v>
      </c>
      <c r="B15" s="57" t="s">
        <v>124</v>
      </c>
      <c r="C15" s="19" t="s">
        <v>125</v>
      </c>
      <c r="D15" s="70" t="s">
        <v>125</v>
      </c>
      <c r="E15" s="4"/>
      <c r="F15" s="5"/>
      <c r="G15" s="5"/>
    </row>
    <row r="16" spans="1:7" ht="16.05" customHeight="1" x14ac:dyDescent="0.3">
      <c r="A16" s="21">
        <v>13</v>
      </c>
      <c r="B16" s="57" t="s">
        <v>183</v>
      </c>
      <c r="C16" s="57" t="s">
        <v>210</v>
      </c>
      <c r="D16" s="70" t="s">
        <v>184</v>
      </c>
      <c r="E16" s="4"/>
      <c r="F16" s="5"/>
      <c r="G16" s="5"/>
    </row>
    <row r="17" spans="1:7" ht="16.05" customHeight="1" x14ac:dyDescent="0.3">
      <c r="A17" s="21">
        <v>14</v>
      </c>
      <c r="B17" s="57" t="s">
        <v>130</v>
      </c>
      <c r="C17" s="57" t="s">
        <v>211</v>
      </c>
      <c r="D17" s="70" t="s">
        <v>188</v>
      </c>
      <c r="E17" s="4"/>
      <c r="F17" s="5"/>
      <c r="G17" s="5"/>
    </row>
    <row r="18" spans="1:7" ht="16.05" customHeight="1" x14ac:dyDescent="0.3">
      <c r="A18" s="21">
        <v>15</v>
      </c>
      <c r="B18" s="57" t="s">
        <v>133</v>
      </c>
      <c r="C18" s="57" t="s">
        <v>222</v>
      </c>
      <c r="D18" s="70" t="s">
        <v>223</v>
      </c>
      <c r="E18" s="4"/>
      <c r="F18" s="5"/>
      <c r="G18" s="5"/>
    </row>
    <row r="19" spans="1:7" ht="16.05" customHeight="1" x14ac:dyDescent="0.3">
      <c r="A19" s="21">
        <v>16</v>
      </c>
      <c r="B19" s="57" t="s">
        <v>136</v>
      </c>
      <c r="C19" s="57" t="s">
        <v>137</v>
      </c>
      <c r="D19" s="70" t="s">
        <v>191</v>
      </c>
      <c r="E19" s="4"/>
      <c r="F19" s="5"/>
      <c r="G19" s="5"/>
    </row>
    <row r="20" spans="1:7" ht="31.95" customHeight="1" x14ac:dyDescent="0.3">
      <c r="A20" s="21">
        <v>17</v>
      </c>
      <c r="B20" s="57" t="s">
        <v>138</v>
      </c>
      <c r="C20" s="57" t="s">
        <v>139</v>
      </c>
      <c r="D20" s="70" t="s">
        <v>192</v>
      </c>
      <c r="E20" s="4"/>
      <c r="F20" s="5"/>
      <c r="G20" s="5"/>
    </row>
    <row r="21" spans="1:7" ht="16.05" customHeight="1" x14ac:dyDescent="0.3">
      <c r="A21" s="21">
        <v>18</v>
      </c>
      <c r="B21" s="57" t="s">
        <v>141</v>
      </c>
      <c r="C21" s="57" t="s">
        <v>213</v>
      </c>
      <c r="D21" s="70" t="s">
        <v>193</v>
      </c>
      <c r="E21" s="4"/>
      <c r="F21" s="5"/>
      <c r="G21" s="5"/>
    </row>
    <row r="22" spans="1:7" ht="16.05" customHeight="1" x14ac:dyDescent="0.3">
      <c r="A22" s="21">
        <v>19</v>
      </c>
      <c r="B22" s="57" t="s">
        <v>147</v>
      </c>
      <c r="C22" s="57" t="s">
        <v>148</v>
      </c>
      <c r="D22" s="70" t="s">
        <v>194</v>
      </c>
      <c r="E22" s="4"/>
      <c r="F22" s="5"/>
      <c r="G22" s="5"/>
    </row>
    <row r="23" spans="1:7" ht="31.95" customHeight="1" x14ac:dyDescent="0.3">
      <c r="A23" s="21">
        <v>20</v>
      </c>
      <c r="B23" s="57" t="s">
        <v>144</v>
      </c>
      <c r="C23" s="57" t="s">
        <v>214</v>
      </c>
      <c r="D23" s="70" t="s">
        <v>196</v>
      </c>
      <c r="E23" s="4"/>
      <c r="F23" s="5"/>
      <c r="G23" s="5"/>
    </row>
    <row r="24" spans="1:7" ht="31.95" customHeight="1" x14ac:dyDescent="0.3">
      <c r="A24" s="21">
        <v>21</v>
      </c>
      <c r="B24" s="57" t="s">
        <v>150</v>
      </c>
      <c r="C24" s="57" t="s">
        <v>215</v>
      </c>
      <c r="D24" s="70" t="s">
        <v>152</v>
      </c>
      <c r="E24" s="65" t="s">
        <v>216</v>
      </c>
      <c r="F24" s="5"/>
      <c r="G24" s="5"/>
    </row>
    <row r="25" spans="1:7" ht="16.05" customHeight="1" x14ac:dyDescent="0.3">
      <c r="A25" s="21">
        <v>22</v>
      </c>
      <c r="B25" s="57" t="s">
        <v>153</v>
      </c>
      <c r="C25" s="57" t="s">
        <v>217</v>
      </c>
      <c r="D25" s="70" t="s">
        <v>197</v>
      </c>
      <c r="E25" s="4"/>
      <c r="F25" s="5"/>
      <c r="G25" s="5"/>
    </row>
  </sheetData>
  <pageMargins left="0.7" right="0.7" top="0.75" bottom="0.75" header="0.3" footer="0.3"/>
  <pageSetup orientation="landscape"/>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6"/>
  <sheetViews>
    <sheetView showGridLines="0" topLeftCell="B3" zoomScale="80" zoomScaleNormal="80" workbookViewId="0">
      <selection activeCell="I27" sqref="I27"/>
    </sheetView>
  </sheetViews>
  <sheetFormatPr defaultColWidth="8.77734375" defaultRowHeight="15" customHeight="1" x14ac:dyDescent="0.3"/>
  <cols>
    <col min="1" max="1" width="8.77734375" style="1" customWidth="1"/>
    <col min="2" max="2" width="26.109375" style="1" customWidth="1"/>
    <col min="3" max="3" width="70.6640625" style="1" customWidth="1"/>
    <col min="4" max="4" width="78.6640625" style="1" customWidth="1"/>
    <col min="5" max="5" width="16.44140625" style="1" customWidth="1"/>
    <col min="6" max="6" width="8.77734375" style="1" customWidth="1"/>
    <col min="7" max="16384" width="8.77734375" style="1"/>
  </cols>
  <sheetData>
    <row r="1" spans="1:5" ht="21" customHeight="1" x14ac:dyDescent="0.4">
      <c r="A1" s="50" t="s">
        <v>89</v>
      </c>
      <c r="B1" s="24"/>
      <c r="C1" s="24"/>
      <c r="D1" s="24"/>
      <c r="E1" s="5"/>
    </row>
    <row r="2" spans="1:5" ht="13.5" customHeight="1" x14ac:dyDescent="0.3">
      <c r="A2" s="52" t="s">
        <v>198</v>
      </c>
      <c r="B2" s="53" t="s">
        <v>224</v>
      </c>
      <c r="C2" s="54"/>
      <c r="D2" s="54"/>
      <c r="E2" s="62"/>
    </row>
    <row r="3" spans="1:5" ht="13.5" customHeight="1" x14ac:dyDescent="0.3">
      <c r="A3" s="55" t="s">
        <v>93</v>
      </c>
      <c r="B3" s="56" t="s">
        <v>94</v>
      </c>
      <c r="C3" s="56" t="s">
        <v>95</v>
      </c>
      <c r="D3" s="56" t="s">
        <v>96</v>
      </c>
      <c r="E3" s="62"/>
    </row>
    <row r="4" spans="1:5" ht="31.95" customHeight="1" x14ac:dyDescent="0.3">
      <c r="A4" s="21">
        <v>1</v>
      </c>
      <c r="B4" s="57" t="s">
        <v>97</v>
      </c>
      <c r="C4" s="57" t="s">
        <v>225</v>
      </c>
      <c r="D4" s="70" t="s">
        <v>226</v>
      </c>
      <c r="E4" s="4"/>
    </row>
    <row r="5" spans="1:5" ht="64.05" customHeight="1" x14ac:dyDescent="0.3">
      <c r="A5" s="21">
        <v>2</v>
      </c>
      <c r="B5" s="57" t="s">
        <v>100</v>
      </c>
      <c r="C5" s="64" t="s">
        <v>101</v>
      </c>
      <c r="D5" s="70" t="s">
        <v>102</v>
      </c>
      <c r="E5" s="4"/>
    </row>
    <row r="6" spans="1:5" ht="16.05" customHeight="1" x14ac:dyDescent="0.3">
      <c r="A6" s="21">
        <v>3</v>
      </c>
      <c r="B6" s="57" t="s">
        <v>103</v>
      </c>
      <c r="C6" s="57" t="s">
        <v>227</v>
      </c>
      <c r="D6" s="70" t="s">
        <v>228</v>
      </c>
      <c r="E6" s="4"/>
    </row>
    <row r="7" spans="1:5" ht="16.05" customHeight="1" x14ac:dyDescent="0.3">
      <c r="A7" s="21">
        <v>4</v>
      </c>
      <c r="B7" s="57" t="s">
        <v>106</v>
      </c>
      <c r="C7" s="57" t="s">
        <v>229</v>
      </c>
      <c r="D7" s="70" t="s">
        <v>230</v>
      </c>
      <c r="E7" s="4"/>
    </row>
    <row r="8" spans="1:5" ht="16.05" customHeight="1" x14ac:dyDescent="0.3">
      <c r="A8" s="21">
        <v>5</v>
      </c>
      <c r="B8" s="57" t="s">
        <v>109</v>
      </c>
      <c r="C8" s="19" t="s">
        <v>231</v>
      </c>
      <c r="D8" s="70" t="s">
        <v>232</v>
      </c>
      <c r="E8" s="4"/>
    </row>
    <row r="9" spans="1:5" ht="16.05" customHeight="1" x14ac:dyDescent="0.3">
      <c r="A9" s="21">
        <v>6</v>
      </c>
      <c r="B9" s="57" t="s">
        <v>112</v>
      </c>
      <c r="C9" s="19" t="s">
        <v>113</v>
      </c>
      <c r="D9" s="70" t="s">
        <v>233</v>
      </c>
      <c r="E9" s="4"/>
    </row>
    <row r="10" spans="1:5" ht="16.05" customHeight="1" x14ac:dyDescent="0.3">
      <c r="A10" s="21">
        <v>7</v>
      </c>
      <c r="B10" s="57" t="s">
        <v>115</v>
      </c>
      <c r="C10" s="57" t="s">
        <v>234</v>
      </c>
      <c r="D10" s="70" t="s">
        <v>235</v>
      </c>
      <c r="E10" s="4"/>
    </row>
    <row r="11" spans="1:5" ht="16.05" customHeight="1" x14ac:dyDescent="0.3">
      <c r="A11" s="21">
        <v>8</v>
      </c>
      <c r="B11" s="57" t="s">
        <v>164</v>
      </c>
      <c r="C11" s="57" t="s">
        <v>236</v>
      </c>
      <c r="D11" s="70" t="s">
        <v>237</v>
      </c>
      <c r="E11" s="4"/>
    </row>
    <row r="12" spans="1:5" ht="16.05" customHeight="1" x14ac:dyDescent="0.3">
      <c r="A12" s="21">
        <v>9</v>
      </c>
      <c r="B12" s="57" t="s">
        <v>117</v>
      </c>
      <c r="C12" s="57" t="s">
        <v>238</v>
      </c>
      <c r="D12" s="70" t="s">
        <v>239</v>
      </c>
      <c r="E12" s="4"/>
    </row>
    <row r="13" spans="1:5" ht="16.05" customHeight="1" x14ac:dyDescent="0.3">
      <c r="A13" s="21">
        <v>10</v>
      </c>
      <c r="B13" s="57" t="s">
        <v>120</v>
      </c>
      <c r="C13" s="57" t="s">
        <v>240</v>
      </c>
      <c r="D13" s="70" t="s">
        <v>241</v>
      </c>
      <c r="E13" s="4"/>
    </row>
    <row r="14" spans="1:5" ht="16.05" customHeight="1" x14ac:dyDescent="0.3">
      <c r="A14" s="21">
        <v>11</v>
      </c>
      <c r="B14" s="57" t="s">
        <v>120</v>
      </c>
      <c r="C14" s="57" t="s">
        <v>242</v>
      </c>
      <c r="D14" s="70" t="s">
        <v>243</v>
      </c>
      <c r="E14" s="4"/>
    </row>
    <row r="15" spans="1:5" ht="16.05" customHeight="1" x14ac:dyDescent="0.3">
      <c r="A15" s="21">
        <v>12</v>
      </c>
      <c r="B15" s="57" t="s">
        <v>124</v>
      </c>
      <c r="C15" s="19" t="s">
        <v>125</v>
      </c>
      <c r="D15" s="70" t="s">
        <v>244</v>
      </c>
      <c r="E15" s="4"/>
    </row>
    <row r="16" spans="1:5" ht="16.05" customHeight="1" x14ac:dyDescent="0.3">
      <c r="A16" s="21">
        <v>13</v>
      </c>
      <c r="B16" s="57" t="s">
        <v>185</v>
      </c>
      <c r="C16" s="57" t="s">
        <v>186</v>
      </c>
      <c r="D16" s="70" t="s">
        <v>186</v>
      </c>
      <c r="E16" s="62"/>
    </row>
    <row r="17" spans="1:5" ht="16.05" customHeight="1" x14ac:dyDescent="0.3">
      <c r="A17" s="21">
        <v>14</v>
      </c>
      <c r="B17" s="57" t="s">
        <v>127</v>
      </c>
      <c r="C17" s="57" t="s">
        <v>245</v>
      </c>
      <c r="D17" s="70" t="s">
        <v>246</v>
      </c>
      <c r="E17" s="4"/>
    </row>
    <row r="18" spans="1:5" ht="16.05" customHeight="1" x14ac:dyDescent="0.3">
      <c r="A18" s="21">
        <v>15</v>
      </c>
      <c r="B18" s="57" t="s">
        <v>130</v>
      </c>
      <c r="C18" s="57" t="s">
        <v>247</v>
      </c>
      <c r="D18" s="70" t="s">
        <v>248</v>
      </c>
      <c r="E18" s="4"/>
    </row>
    <row r="19" spans="1:5" ht="16.05" customHeight="1" x14ac:dyDescent="0.3">
      <c r="A19" s="21">
        <v>16</v>
      </c>
      <c r="B19" s="57" t="s">
        <v>133</v>
      </c>
      <c r="C19" s="57" t="s">
        <v>249</v>
      </c>
      <c r="D19" s="70" t="s">
        <v>250</v>
      </c>
      <c r="E19" s="4"/>
    </row>
    <row r="20" spans="1:5" ht="16.05" customHeight="1" x14ac:dyDescent="0.3">
      <c r="A20" s="21">
        <v>17</v>
      </c>
      <c r="B20" s="57" t="s">
        <v>136</v>
      </c>
      <c r="C20" s="57" t="s">
        <v>137</v>
      </c>
      <c r="D20" s="70" t="s">
        <v>136</v>
      </c>
      <c r="E20" s="4"/>
    </row>
    <row r="21" spans="1:5" ht="16.05" customHeight="1" x14ac:dyDescent="0.3">
      <c r="A21" s="21">
        <v>18</v>
      </c>
      <c r="B21" s="57" t="s">
        <v>138</v>
      </c>
      <c r="C21" s="57" t="s">
        <v>251</v>
      </c>
      <c r="D21" s="70" t="s">
        <v>252</v>
      </c>
      <c r="E21" s="4"/>
    </row>
    <row r="22" spans="1:5" ht="16.05" customHeight="1" x14ac:dyDescent="0.3">
      <c r="A22" s="21">
        <v>19</v>
      </c>
      <c r="B22" s="57" t="s">
        <v>141</v>
      </c>
      <c r="C22" s="57" t="s">
        <v>142</v>
      </c>
      <c r="D22" s="70" t="s">
        <v>253</v>
      </c>
      <c r="E22" s="4"/>
    </row>
    <row r="23" spans="1:5" ht="16.05" customHeight="1" x14ac:dyDescent="0.3">
      <c r="A23" s="21">
        <v>20</v>
      </c>
      <c r="B23" s="57" t="s">
        <v>147</v>
      </c>
      <c r="C23" s="57" t="s">
        <v>148</v>
      </c>
      <c r="D23" s="70" t="s">
        <v>254</v>
      </c>
      <c r="E23" s="4"/>
    </row>
    <row r="24" spans="1:5" ht="31.95" customHeight="1" x14ac:dyDescent="0.3">
      <c r="A24" s="21">
        <v>21</v>
      </c>
      <c r="B24" s="57" t="s">
        <v>144</v>
      </c>
      <c r="C24" s="57" t="s">
        <v>255</v>
      </c>
      <c r="D24" s="70" t="s">
        <v>256</v>
      </c>
      <c r="E24" s="4"/>
    </row>
    <row r="25" spans="1:5" ht="31.95" customHeight="1" x14ac:dyDescent="0.3">
      <c r="A25" s="21">
        <v>22</v>
      </c>
      <c r="B25" s="57" t="s">
        <v>150</v>
      </c>
      <c r="C25" s="57" t="s">
        <v>257</v>
      </c>
      <c r="D25" s="70" t="s">
        <v>152</v>
      </c>
      <c r="E25" s="4"/>
    </row>
    <row r="26" spans="1:5" ht="16.05" customHeight="1" x14ac:dyDescent="0.3">
      <c r="A26" s="21">
        <v>23</v>
      </c>
      <c r="B26" s="57" t="s">
        <v>153</v>
      </c>
      <c r="C26" s="57" t="s">
        <v>217</v>
      </c>
      <c r="D26" s="70" t="s">
        <v>258</v>
      </c>
      <c r="E26" s="4"/>
    </row>
  </sheetData>
  <pageMargins left="0.7" right="0.7" top="0.75" bottom="0.75" header="0.3" footer="0.3"/>
  <pageSetup orientation="landscape"/>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6"/>
  <sheetViews>
    <sheetView showGridLines="0" topLeftCell="C1" workbookViewId="0">
      <selection activeCell="D9" sqref="D9"/>
    </sheetView>
  </sheetViews>
  <sheetFormatPr defaultColWidth="8.77734375" defaultRowHeight="15" customHeight="1" x14ac:dyDescent="0.3"/>
  <cols>
    <col min="1" max="1" width="8.77734375" style="1" customWidth="1"/>
    <col min="2" max="2" width="26.109375" style="1" customWidth="1"/>
    <col min="3" max="3" width="49.109375" style="1" customWidth="1"/>
    <col min="4" max="4" width="115.6640625" style="1" customWidth="1"/>
    <col min="5" max="5" width="16.44140625" style="1" customWidth="1"/>
    <col min="6" max="6" width="8.77734375" style="1" customWidth="1"/>
    <col min="7" max="16384" width="8.77734375" style="1"/>
  </cols>
  <sheetData>
    <row r="1" spans="1:5" ht="21" customHeight="1" x14ac:dyDescent="0.4">
      <c r="A1" s="50" t="s">
        <v>89</v>
      </c>
      <c r="B1" s="24"/>
      <c r="C1" s="24"/>
      <c r="D1" s="24"/>
      <c r="E1" s="5"/>
    </row>
    <row r="2" spans="1:5" ht="13.5" customHeight="1" x14ac:dyDescent="0.3">
      <c r="A2" s="52" t="s">
        <v>259</v>
      </c>
      <c r="B2" s="53" t="s">
        <v>260</v>
      </c>
      <c r="C2" s="54"/>
      <c r="D2" s="54"/>
      <c r="E2" s="62"/>
    </row>
    <row r="3" spans="1:5" ht="13.5" customHeight="1" x14ac:dyDescent="0.3">
      <c r="A3" s="55" t="s">
        <v>93</v>
      </c>
      <c r="B3" s="56" t="s">
        <v>94</v>
      </c>
      <c r="C3" s="56" t="s">
        <v>95</v>
      </c>
      <c r="D3" s="56" t="s">
        <v>96</v>
      </c>
      <c r="E3" s="62"/>
    </row>
    <row r="4" spans="1:5" ht="31.95" customHeight="1" x14ac:dyDescent="0.3">
      <c r="A4" s="21">
        <v>1</v>
      </c>
      <c r="B4" s="57" t="s">
        <v>97</v>
      </c>
      <c r="C4" s="57" t="s">
        <v>261</v>
      </c>
      <c r="D4" s="71" t="s">
        <v>51</v>
      </c>
    </row>
    <row r="5" spans="1:5" ht="16.05" customHeight="1" x14ac:dyDescent="0.3">
      <c r="A5" s="21">
        <v>2</v>
      </c>
      <c r="B5" s="57" t="s">
        <v>103</v>
      </c>
      <c r="C5" s="57" t="s">
        <v>262</v>
      </c>
      <c r="D5" s="71" t="s">
        <v>263</v>
      </c>
    </row>
    <row r="6" spans="1:5" ht="16.05" customHeight="1" x14ac:dyDescent="0.3">
      <c r="A6" s="21">
        <v>3</v>
      </c>
      <c r="B6" s="57" t="s">
        <v>106</v>
      </c>
      <c r="C6" s="57" t="s">
        <v>205</v>
      </c>
      <c r="D6" s="71" t="s">
        <v>177</v>
      </c>
    </row>
    <row r="7" spans="1:5" ht="16.05" customHeight="1" x14ac:dyDescent="0.3">
      <c r="A7" s="21">
        <v>4</v>
      </c>
      <c r="B7" s="57" t="s">
        <v>109</v>
      </c>
      <c r="C7" s="19" t="s">
        <v>206</v>
      </c>
      <c r="D7" s="71" t="s">
        <v>207</v>
      </c>
    </row>
    <row r="8" spans="1:5" ht="16.05" customHeight="1" x14ac:dyDescent="0.3">
      <c r="A8" s="21">
        <v>5</v>
      </c>
      <c r="B8" s="57" t="s">
        <v>112</v>
      </c>
      <c r="C8" s="19" t="s">
        <v>113</v>
      </c>
      <c r="D8" s="71" t="s">
        <v>219</v>
      </c>
      <c r="E8" s="4"/>
    </row>
    <row r="9" spans="1:5" ht="31.95" customHeight="1" x14ac:dyDescent="0.3">
      <c r="A9" s="21">
        <v>6</v>
      </c>
      <c r="B9" s="57" t="s">
        <v>115</v>
      </c>
      <c r="C9" s="57" t="s">
        <v>264</v>
      </c>
      <c r="D9" s="71" t="s">
        <v>265</v>
      </c>
      <c r="E9" s="4"/>
    </row>
    <row r="10" spans="1:5" ht="16.05" customHeight="1" x14ac:dyDescent="0.3">
      <c r="A10" s="21">
        <v>7</v>
      </c>
      <c r="B10" s="57" t="s">
        <v>266</v>
      </c>
      <c r="C10" s="57" t="s">
        <v>267</v>
      </c>
      <c r="D10" s="71" t="s">
        <v>186</v>
      </c>
    </row>
    <row r="11" spans="1:5" ht="16.05" customHeight="1" x14ac:dyDescent="0.3">
      <c r="A11" s="21">
        <v>8</v>
      </c>
      <c r="B11" s="57" t="s">
        <v>117</v>
      </c>
      <c r="C11" s="57" t="s">
        <v>268</v>
      </c>
      <c r="D11" s="71" t="s">
        <v>269</v>
      </c>
    </row>
    <row r="12" spans="1:5" ht="16.05" customHeight="1" x14ac:dyDescent="0.3">
      <c r="A12" s="21">
        <v>9</v>
      </c>
      <c r="B12" s="57" t="s">
        <v>120</v>
      </c>
      <c r="C12" s="57" t="s">
        <v>241</v>
      </c>
      <c r="D12" s="71" t="s">
        <v>241</v>
      </c>
    </row>
    <row r="13" spans="1:5" ht="16.05" customHeight="1" x14ac:dyDescent="0.3">
      <c r="A13" s="21">
        <v>10</v>
      </c>
      <c r="B13" s="57" t="s">
        <v>120</v>
      </c>
      <c r="C13" s="57" t="s">
        <v>243</v>
      </c>
      <c r="D13" s="71" t="s">
        <v>243</v>
      </c>
      <c r="E13" s="62"/>
    </row>
    <row r="14" spans="1:5" ht="16.05" customHeight="1" x14ac:dyDescent="0.3">
      <c r="A14" s="21">
        <v>11</v>
      </c>
      <c r="B14" s="57" t="s">
        <v>124</v>
      </c>
      <c r="C14" s="19" t="s">
        <v>125</v>
      </c>
      <c r="D14" s="71" t="s">
        <v>125</v>
      </c>
      <c r="E14" s="4"/>
    </row>
    <row r="15" spans="1:5" ht="16.05" customHeight="1" x14ac:dyDescent="0.3">
      <c r="A15" s="21">
        <v>12</v>
      </c>
      <c r="B15" s="57" t="s">
        <v>185</v>
      </c>
      <c r="C15" s="57" t="s">
        <v>186</v>
      </c>
      <c r="D15" s="71" t="s">
        <v>186</v>
      </c>
      <c r="E15" s="62"/>
    </row>
    <row r="16" spans="1:5" ht="16.05" customHeight="1" x14ac:dyDescent="0.3">
      <c r="A16" s="21">
        <v>13</v>
      </c>
      <c r="B16" s="57" t="s">
        <v>127</v>
      </c>
      <c r="C16" s="57" t="s">
        <v>128</v>
      </c>
      <c r="D16" s="71" t="s">
        <v>187</v>
      </c>
      <c r="E16" s="4"/>
    </row>
    <row r="17" spans="1:5" ht="16.05" customHeight="1" x14ac:dyDescent="0.3">
      <c r="A17" s="21">
        <v>14</v>
      </c>
      <c r="B17" s="57" t="s">
        <v>130</v>
      </c>
      <c r="C17" s="57" t="s">
        <v>270</v>
      </c>
      <c r="D17" s="71" t="s">
        <v>188</v>
      </c>
    </row>
    <row r="18" spans="1:5" ht="16.05" customHeight="1" x14ac:dyDescent="0.3">
      <c r="A18" s="21">
        <v>15</v>
      </c>
      <c r="B18" s="57" t="s">
        <v>133</v>
      </c>
      <c r="C18" s="57" t="s">
        <v>249</v>
      </c>
      <c r="D18" s="71" t="s">
        <v>223</v>
      </c>
      <c r="E18" s="4"/>
    </row>
    <row r="19" spans="1:5" ht="16.05" customHeight="1" x14ac:dyDescent="0.3">
      <c r="A19" s="21">
        <v>16</v>
      </c>
      <c r="B19" s="57" t="s">
        <v>136</v>
      </c>
      <c r="C19" s="57" t="s">
        <v>137</v>
      </c>
      <c r="D19" s="71" t="s">
        <v>191</v>
      </c>
    </row>
    <row r="20" spans="1:5" ht="16.05" customHeight="1" x14ac:dyDescent="0.3">
      <c r="A20" s="21">
        <v>17</v>
      </c>
      <c r="B20" s="57" t="s">
        <v>138</v>
      </c>
      <c r="C20" s="57" t="s">
        <v>251</v>
      </c>
      <c r="D20" s="71" t="s">
        <v>192</v>
      </c>
    </row>
    <row r="21" spans="1:5" ht="16.05" customHeight="1" x14ac:dyDescent="0.3">
      <c r="A21" s="21">
        <v>18</v>
      </c>
      <c r="B21" s="57" t="s">
        <v>141</v>
      </c>
      <c r="C21" s="57" t="s">
        <v>213</v>
      </c>
      <c r="D21" s="71" t="s">
        <v>271</v>
      </c>
      <c r="E21" s="4"/>
    </row>
    <row r="22" spans="1:5" ht="16.05" customHeight="1" x14ac:dyDescent="0.3">
      <c r="A22" s="21">
        <v>19</v>
      </c>
      <c r="B22" s="57" t="s">
        <v>147</v>
      </c>
      <c r="C22" s="57" t="s">
        <v>148</v>
      </c>
      <c r="D22" s="71" t="s">
        <v>194</v>
      </c>
    </row>
    <row r="23" spans="1:5" ht="31.95" customHeight="1" x14ac:dyDescent="0.3">
      <c r="A23" s="21">
        <v>20</v>
      </c>
      <c r="B23" s="57" t="s">
        <v>144</v>
      </c>
      <c r="C23" s="57" t="s">
        <v>255</v>
      </c>
      <c r="D23" s="71" t="s">
        <v>196</v>
      </c>
    </row>
    <row r="24" spans="1:5" ht="73.2" customHeight="1" x14ac:dyDescent="0.3">
      <c r="A24" s="21">
        <v>21</v>
      </c>
      <c r="B24" s="57" t="s">
        <v>100</v>
      </c>
      <c r="C24" s="57" t="s">
        <v>101</v>
      </c>
      <c r="D24" s="71" t="s">
        <v>102</v>
      </c>
    </row>
    <row r="25" spans="1:5" ht="31.95" customHeight="1" x14ac:dyDescent="0.3">
      <c r="A25" s="21">
        <v>22</v>
      </c>
      <c r="B25" s="57" t="s">
        <v>150</v>
      </c>
      <c r="C25" s="57" t="s">
        <v>257</v>
      </c>
      <c r="D25" s="71" t="s">
        <v>152</v>
      </c>
    </row>
    <row r="26" spans="1:5" ht="16.05" customHeight="1" x14ac:dyDescent="0.3">
      <c r="A26" s="21">
        <v>23</v>
      </c>
      <c r="B26" s="57" t="s">
        <v>153</v>
      </c>
      <c r="C26" s="57" t="s">
        <v>217</v>
      </c>
      <c r="D26" s="71" t="s">
        <v>197</v>
      </c>
      <c r="E26" s="4"/>
    </row>
  </sheetData>
  <pageMargins left="0.7" right="0.7" top="0.75" bottom="0.75" header="0.3" footer="0.3"/>
  <pageSetup orientation="landscape"/>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6"/>
  <sheetViews>
    <sheetView showGridLines="0" workbookViewId="0">
      <selection activeCell="D17" sqref="D17"/>
    </sheetView>
  </sheetViews>
  <sheetFormatPr defaultColWidth="8.77734375" defaultRowHeight="15" customHeight="1" x14ac:dyDescent="0.3"/>
  <cols>
    <col min="1" max="1" width="8.77734375" style="1" customWidth="1"/>
    <col min="2" max="2" width="26.109375" style="1" customWidth="1"/>
    <col min="3" max="3" width="42.109375" style="1" customWidth="1"/>
    <col min="4" max="4" width="78.6640625" style="1" customWidth="1"/>
    <col min="5" max="5" width="16.44140625" style="1" customWidth="1"/>
    <col min="6" max="6" width="8.77734375" style="1" customWidth="1"/>
    <col min="7" max="16384" width="8.77734375" style="1"/>
  </cols>
  <sheetData>
    <row r="1" spans="1:5" ht="21" customHeight="1" x14ac:dyDescent="0.4">
      <c r="A1" s="50" t="s">
        <v>89</v>
      </c>
      <c r="B1" s="24"/>
      <c r="C1" s="24"/>
      <c r="D1" s="24"/>
      <c r="E1" s="5"/>
    </row>
    <row r="2" spans="1:5" ht="13.5" customHeight="1" x14ac:dyDescent="0.3">
      <c r="A2" s="52" t="s">
        <v>259</v>
      </c>
      <c r="B2" s="53" t="s">
        <v>272</v>
      </c>
      <c r="C2" s="54"/>
      <c r="D2" s="54"/>
      <c r="E2" s="62"/>
    </row>
    <row r="3" spans="1:5" ht="13.5" customHeight="1" x14ac:dyDescent="0.3">
      <c r="A3" s="55" t="s">
        <v>93</v>
      </c>
      <c r="B3" s="56" t="s">
        <v>94</v>
      </c>
      <c r="C3" s="56" t="s">
        <v>95</v>
      </c>
      <c r="D3" s="56" t="s">
        <v>96</v>
      </c>
      <c r="E3" s="77"/>
    </row>
    <row r="4" spans="1:5" ht="31.95" customHeight="1" x14ac:dyDescent="0.3">
      <c r="A4" s="21">
        <v>1</v>
      </c>
      <c r="B4" s="57" t="s">
        <v>97</v>
      </c>
      <c r="C4" s="57" t="s">
        <v>261</v>
      </c>
      <c r="D4" s="70" t="s">
        <v>226</v>
      </c>
      <c r="E4" s="78"/>
    </row>
    <row r="5" spans="1:5" ht="64.05" customHeight="1" x14ac:dyDescent="0.3">
      <c r="A5" s="21">
        <v>2</v>
      </c>
      <c r="B5" s="57" t="s">
        <v>100</v>
      </c>
      <c r="C5" s="64" t="s">
        <v>101</v>
      </c>
      <c r="D5" s="70" t="s">
        <v>102</v>
      </c>
      <c r="E5" s="78"/>
    </row>
    <row r="6" spans="1:5" ht="16.05" customHeight="1" x14ac:dyDescent="0.3">
      <c r="A6" s="21">
        <v>3</v>
      </c>
      <c r="B6" s="57" t="s">
        <v>103</v>
      </c>
      <c r="C6" s="57" t="s">
        <v>273</v>
      </c>
      <c r="D6" s="70" t="s">
        <v>228</v>
      </c>
      <c r="E6" s="79"/>
    </row>
    <row r="7" spans="1:5" ht="16.05" customHeight="1" x14ac:dyDescent="0.3">
      <c r="A7" s="21">
        <v>4</v>
      </c>
      <c r="B7" s="57" t="s">
        <v>106</v>
      </c>
      <c r="C7" s="57" t="s">
        <v>274</v>
      </c>
      <c r="D7" s="70" t="s">
        <v>275</v>
      </c>
      <c r="E7" s="78"/>
    </row>
    <row r="8" spans="1:5" ht="16.05" customHeight="1" x14ac:dyDescent="0.3">
      <c r="A8" s="21">
        <v>5</v>
      </c>
      <c r="B8" s="57" t="s">
        <v>109</v>
      </c>
      <c r="C8" s="19" t="s">
        <v>231</v>
      </c>
      <c r="D8" s="70" t="s">
        <v>276</v>
      </c>
      <c r="E8" s="78"/>
    </row>
    <row r="9" spans="1:5" ht="16.05" customHeight="1" x14ac:dyDescent="0.3">
      <c r="A9" s="21">
        <v>6</v>
      </c>
      <c r="B9" s="57" t="s">
        <v>112</v>
      </c>
      <c r="C9" s="19" t="s">
        <v>113</v>
      </c>
      <c r="D9" s="70" t="s">
        <v>233</v>
      </c>
      <c r="E9" s="78"/>
    </row>
    <row r="10" spans="1:5" ht="31.95" customHeight="1" x14ac:dyDescent="0.3">
      <c r="A10" s="21">
        <v>7</v>
      </c>
      <c r="B10" s="57" t="s">
        <v>115</v>
      </c>
      <c r="C10" s="57" t="s">
        <v>277</v>
      </c>
      <c r="D10" s="75" t="s">
        <v>235</v>
      </c>
      <c r="E10" s="78"/>
    </row>
    <row r="11" spans="1:5" ht="16.05" customHeight="1" x14ac:dyDescent="0.3">
      <c r="A11" s="21">
        <v>8</v>
      </c>
      <c r="B11" s="57" t="s">
        <v>164</v>
      </c>
      <c r="C11" s="57" t="s">
        <v>236</v>
      </c>
      <c r="D11" s="70" t="s">
        <v>237</v>
      </c>
      <c r="E11" s="78"/>
    </row>
    <row r="12" spans="1:5" ht="16.05" customHeight="1" x14ac:dyDescent="0.3">
      <c r="A12" s="21">
        <v>9</v>
      </c>
      <c r="B12" s="57" t="s">
        <v>117</v>
      </c>
      <c r="C12" s="57" t="s">
        <v>268</v>
      </c>
      <c r="D12" s="70" t="s">
        <v>239</v>
      </c>
      <c r="E12" s="78"/>
    </row>
    <row r="13" spans="1:5" ht="16.05" customHeight="1" x14ac:dyDescent="0.3">
      <c r="A13" s="21">
        <v>10</v>
      </c>
      <c r="B13" s="57" t="s">
        <v>120</v>
      </c>
      <c r="C13" s="57" t="s">
        <v>241</v>
      </c>
      <c r="D13" s="70" t="s">
        <v>241</v>
      </c>
      <c r="E13" s="78"/>
    </row>
    <row r="14" spans="1:5" ht="16.05" customHeight="1" x14ac:dyDescent="0.3">
      <c r="A14" s="21">
        <v>11</v>
      </c>
      <c r="B14" s="57" t="s">
        <v>120</v>
      </c>
      <c r="C14" s="57" t="s">
        <v>243</v>
      </c>
      <c r="D14" s="70" t="s">
        <v>243</v>
      </c>
      <c r="E14" s="78"/>
    </row>
    <row r="15" spans="1:5" ht="16.05" customHeight="1" x14ac:dyDescent="0.3">
      <c r="A15" s="21">
        <v>12</v>
      </c>
      <c r="B15" s="57" t="s">
        <v>124</v>
      </c>
      <c r="C15" s="19" t="s">
        <v>125</v>
      </c>
      <c r="D15" s="70" t="s">
        <v>244</v>
      </c>
      <c r="E15" s="78"/>
    </row>
    <row r="16" spans="1:5" ht="16.05" customHeight="1" x14ac:dyDescent="0.3">
      <c r="A16" s="21">
        <v>13</v>
      </c>
      <c r="B16" s="57" t="s">
        <v>185</v>
      </c>
      <c r="C16" s="57" t="s">
        <v>186</v>
      </c>
      <c r="D16" s="70" t="s">
        <v>186</v>
      </c>
      <c r="E16" s="78"/>
    </row>
    <row r="17" spans="1:5" ht="16.05" customHeight="1" x14ac:dyDescent="0.3">
      <c r="A17" s="21">
        <v>14</v>
      </c>
      <c r="B17" s="57" t="s">
        <v>127</v>
      </c>
      <c r="C17" s="57" t="s">
        <v>128</v>
      </c>
      <c r="D17" s="70" t="s">
        <v>246</v>
      </c>
      <c r="E17" s="78"/>
    </row>
    <row r="18" spans="1:5" ht="16.05" customHeight="1" x14ac:dyDescent="0.3">
      <c r="A18" s="21">
        <v>15</v>
      </c>
      <c r="B18" s="57" t="s">
        <v>130</v>
      </c>
      <c r="C18" s="57" t="s">
        <v>270</v>
      </c>
      <c r="D18" s="70" t="s">
        <v>248</v>
      </c>
      <c r="E18" s="78"/>
    </row>
    <row r="19" spans="1:5" ht="16.05" customHeight="1" x14ac:dyDescent="0.3">
      <c r="A19" s="21">
        <v>16</v>
      </c>
      <c r="B19" s="57" t="s">
        <v>133</v>
      </c>
      <c r="C19" s="57" t="s">
        <v>169</v>
      </c>
      <c r="D19" s="70" t="s">
        <v>250</v>
      </c>
      <c r="E19" s="78"/>
    </row>
    <row r="20" spans="1:5" ht="16.05" customHeight="1" x14ac:dyDescent="0.3">
      <c r="A20" s="21">
        <v>17</v>
      </c>
      <c r="B20" s="57" t="s">
        <v>136</v>
      </c>
      <c r="C20" s="57" t="s">
        <v>137</v>
      </c>
      <c r="D20" s="70" t="s">
        <v>136</v>
      </c>
      <c r="E20" s="78"/>
    </row>
    <row r="21" spans="1:5" ht="16.05" customHeight="1" x14ac:dyDescent="0.3">
      <c r="A21" s="21">
        <v>18</v>
      </c>
      <c r="B21" s="57" t="s">
        <v>138</v>
      </c>
      <c r="C21" s="57" t="s">
        <v>251</v>
      </c>
      <c r="D21" s="70" t="s">
        <v>252</v>
      </c>
      <c r="E21" s="78"/>
    </row>
    <row r="22" spans="1:5" ht="16.05" customHeight="1" x14ac:dyDescent="0.3">
      <c r="A22" s="21">
        <v>19</v>
      </c>
      <c r="B22" s="57" t="s">
        <v>141</v>
      </c>
      <c r="C22" s="57" t="s">
        <v>142</v>
      </c>
      <c r="D22" s="70" t="s">
        <v>278</v>
      </c>
      <c r="E22" s="78"/>
    </row>
    <row r="23" spans="1:5" ht="16.05" customHeight="1" x14ac:dyDescent="0.3">
      <c r="A23" s="21">
        <v>20</v>
      </c>
      <c r="B23" s="57" t="s">
        <v>147</v>
      </c>
      <c r="C23" s="57" t="s">
        <v>148</v>
      </c>
      <c r="D23" s="70" t="s">
        <v>254</v>
      </c>
      <c r="E23" s="78"/>
    </row>
    <row r="24" spans="1:5" ht="31.95" customHeight="1" x14ac:dyDescent="0.3">
      <c r="A24" s="21">
        <v>21</v>
      </c>
      <c r="B24" s="57" t="s">
        <v>144</v>
      </c>
      <c r="C24" s="69" t="s">
        <v>279</v>
      </c>
      <c r="D24" s="76" t="s">
        <v>280</v>
      </c>
      <c r="E24" s="78"/>
    </row>
    <row r="25" spans="1:5" ht="31.95" customHeight="1" x14ac:dyDescent="0.3">
      <c r="A25" s="21">
        <v>22</v>
      </c>
      <c r="B25" s="57" t="s">
        <v>150</v>
      </c>
      <c r="C25" s="57" t="s">
        <v>257</v>
      </c>
      <c r="D25" s="70" t="s">
        <v>152</v>
      </c>
      <c r="E25" s="78"/>
    </row>
    <row r="26" spans="1:5" ht="16.05" customHeight="1" x14ac:dyDescent="0.3">
      <c r="A26" s="21">
        <v>23</v>
      </c>
      <c r="B26" s="57" t="s">
        <v>153</v>
      </c>
      <c r="C26" s="57" t="s">
        <v>217</v>
      </c>
      <c r="D26" s="70" t="s">
        <v>258</v>
      </c>
      <c r="E26" s="78"/>
    </row>
  </sheetData>
  <pageMargins left="0.7" right="0.7" top="0.75" bottom="0.75" header="0.3" footer="0.3"/>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E6181D5DD7BD409E9ABC36301343C4" ma:contentTypeVersion="17" ma:contentTypeDescription="Create a new document." ma:contentTypeScope="" ma:versionID="d2be36e3c00f7abf38b6f33843126e14">
  <xsd:schema xmlns:xsd="http://www.w3.org/2001/XMLSchema" xmlns:xs="http://www.w3.org/2001/XMLSchema" xmlns:p="http://schemas.microsoft.com/office/2006/metadata/properties" xmlns:ns2="1553cb72-c4cf-4dad-9a04-fa8d55d70629" xmlns:ns3="3a3aca9c-e23e-4218-ba3a-2e0fb28352ac" xmlns:ns4="9043eea9-c6a2-41bd-a216-33d45f9f09e1" targetNamespace="http://schemas.microsoft.com/office/2006/metadata/properties" ma:root="true" ma:fieldsID="8c4f59d0187606e0a6d88ad3be44581c" ns2:_="" ns3:_="" ns4:_="">
    <xsd:import namespace="1553cb72-c4cf-4dad-9a04-fa8d55d70629"/>
    <xsd:import namespace="3a3aca9c-e23e-4218-ba3a-2e0fb28352ac"/>
    <xsd:import namespace="9043eea9-c6a2-41bd-a216-33d45f9f09e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AutoKeyPoints" minOccurs="0"/>
                <xsd:element ref="ns3:MediaServiceKeyPoints" minOccurs="0"/>
                <xsd:element ref="ns3:lcf76f155ced4ddcb4097134ff3c332f" minOccurs="0"/>
                <xsd:element ref="ns4: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cb72-c4cf-4dad-9a04-fa8d55d7062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3aca9c-e23e-4218-ba3a-2e0fb28352a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4900684-5160-4c4d-8029-43da39098b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043eea9-c6a2-41bd-a216-33d45f9f09e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bcf6036-807c-4083-b18f-45df9537b8c3}" ma:internalName="TaxCatchAll" ma:showField="CatchAllData" ma:web="1553cb72-c4cf-4dad-9a04-fa8d55d706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3aca9c-e23e-4218-ba3a-2e0fb28352ac">
      <Terms xmlns="http://schemas.microsoft.com/office/infopath/2007/PartnerControls"/>
    </lcf76f155ced4ddcb4097134ff3c332f>
    <TaxCatchAll xmlns="9043eea9-c6a2-41bd-a216-33d45f9f09e1" xsi:nil="true"/>
  </documentManagement>
</p:properties>
</file>

<file path=customXml/itemProps1.xml><?xml version="1.0" encoding="utf-8"?>
<ds:datastoreItem xmlns:ds="http://schemas.openxmlformats.org/officeDocument/2006/customXml" ds:itemID="{E7C812EA-EDDF-4A9F-A8AB-9C6EA7020693}">
  <ds:schemaRefs>
    <ds:schemaRef ds:uri="http://schemas.microsoft.com/sharepoint/v3/contenttype/forms"/>
  </ds:schemaRefs>
</ds:datastoreItem>
</file>

<file path=customXml/itemProps2.xml><?xml version="1.0" encoding="utf-8"?>
<ds:datastoreItem xmlns:ds="http://schemas.openxmlformats.org/officeDocument/2006/customXml" ds:itemID="{00755969-003C-410E-9FB3-780BDCF20601}"/>
</file>

<file path=customXml/itemProps3.xml><?xml version="1.0" encoding="utf-8"?>
<ds:datastoreItem xmlns:ds="http://schemas.openxmlformats.org/officeDocument/2006/customXml" ds:itemID="{497FA13B-E64F-41A7-8B4E-0EED5D2112D5}">
  <ds:schemaRefs>
    <ds:schemaRef ds:uri="7cbb5142-0933-4cee-9032-31d8f7ea698d"/>
    <ds:schemaRef ds:uri="9a078147-659b-4a4a-a6fd-f732ab58146a"/>
    <ds:schemaRef ds:uri="http://purl.org/dc/dcmitype/"/>
    <ds:schemaRef ds:uri="http://schemas.openxmlformats.org/package/2006/metadata/core-properties"/>
    <ds:schemaRef ds:uri="http://schemas.microsoft.com/office/2006/documentManagement/types"/>
    <ds:schemaRef ds:uri="http://www.w3.org/XML/1998/namespace"/>
    <ds:schemaRef ds:uri="http://schemas.microsoft.com/office/2006/metadata/properties"/>
    <ds:schemaRef ds:uri="http://purl.org/dc/terms/"/>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inventaris percl1 laptops</vt:lpstr>
      <vt:lpstr>Laptop1-11,6"Cl</vt:lpstr>
      <vt:lpstr>Laptop1- 11,6" x360</vt:lpstr>
      <vt:lpstr>Laptop1-14"Cl</vt:lpstr>
      <vt:lpstr>laptop2-14"Cl</vt:lpstr>
      <vt:lpstr>laptop2-15,6"Cl </vt:lpstr>
      <vt:lpstr>laptop2- x360</vt:lpstr>
      <vt:lpstr>laptop3-Cl</vt:lpstr>
      <vt:lpstr>laptop3-x360°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 Vrijders</dc:creator>
  <cp:keywords/>
  <dc:description/>
  <cp:lastModifiedBy>An Vrijders</cp:lastModifiedBy>
  <cp:revision/>
  <cp:lastPrinted>2022-03-07T12:34:23Z</cp:lastPrinted>
  <dcterms:created xsi:type="dcterms:W3CDTF">2022-02-08T01:34:33Z</dcterms:created>
  <dcterms:modified xsi:type="dcterms:W3CDTF">2023-09-04T14:01:52Z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0x010100CDE6181D5DD7BD409E9ABC36301343C4</vt:lpwstr>
  </property>
</Properties>
</file>